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งบรายวัน" sheetId="1" r:id="rId1"/>
  </sheets>
  <definedNames>
    <definedName name="_xlnm.Print_Area" localSheetId="0">งบรายวัน!$A$1:$F$143</definedName>
    <definedName name="_xlnm.Print_Titles" localSheetId="0">งบรายวัน!$2:$5</definedName>
  </definedNames>
  <calcPr calcId="144525"/>
</workbook>
</file>

<file path=xl/calcChain.xml><?xml version="1.0" encoding="utf-8"?>
<calcChain xmlns="http://schemas.openxmlformats.org/spreadsheetml/2006/main">
  <c r="E136" i="1" l="1"/>
  <c r="E4" i="1" l="1"/>
</calcChain>
</file>

<file path=xl/sharedStrings.xml><?xml version="1.0" encoding="utf-8"?>
<sst xmlns="http://schemas.openxmlformats.org/spreadsheetml/2006/main" count="269" uniqueCount="263">
  <si>
    <t>สำนักงานเขตพื้นที่การศึกษาประถมศึกษานครสวรรค์ เขต 3</t>
  </si>
  <si>
    <t>รายการ</t>
  </si>
  <si>
    <t>เลขที่เช็ค</t>
  </si>
  <si>
    <t>เจ้าหนี้</t>
  </si>
  <si>
    <t>จำนวนเงิน</t>
  </si>
  <si>
    <t>น.ส.สิภชา  จิตติศีดา</t>
  </si>
  <si>
    <t>น.ส.วรัญญา  สุนันต๊ะ</t>
  </si>
  <si>
    <t>นางหนึ่งนุช  มาตุรงค์พิทักษ์</t>
  </si>
  <si>
    <t>นายชาญศิลป์  เรืองศรี</t>
  </si>
  <si>
    <t>นายประเสริฐ  บุญโห้</t>
  </si>
  <si>
    <t>นายสันติ  อินทร์สุภา</t>
  </si>
  <si>
    <t>นายเสนีย์  วนิชไพบูลย์</t>
  </si>
  <si>
    <t>นางเพ็ญประกาย  ปิ่นทอง</t>
  </si>
  <si>
    <t>นางวรรณา  เกิดสุข</t>
  </si>
  <si>
    <t>นางยุพิน  ราชวงศ์</t>
  </si>
  <si>
    <t>นายดำรงศักดิ์  คงคุ้ม</t>
  </si>
  <si>
    <t>นางสุธาทิพย์  ยาวิเศษ</t>
  </si>
  <si>
    <t>น.ส.ปทิตตา  ทัพจันทร์</t>
  </si>
  <si>
    <t>น.ส.นวพร  มุสิกะชาติ</t>
  </si>
  <si>
    <t>น.ส.ภัสดี  ภูกองไชย</t>
  </si>
  <si>
    <t>นางณัฐฐิชา  ภู่กำจัด</t>
  </si>
  <si>
    <t>น.ส.ปิยมน  ขำกัน</t>
  </si>
  <si>
    <t>นางศรุดา  เพ็งบุญ</t>
  </si>
  <si>
    <t>น.ส.บุญธิดา  แก้วทอง</t>
  </si>
  <si>
    <t>น.ส.จารวี  ธูปแก้ว</t>
  </si>
  <si>
    <t>โรงเรียน</t>
  </si>
  <si>
    <t>บ้านหนองไผ่(หนองบัว)</t>
  </si>
  <si>
    <t>บ้านหนองจิก</t>
  </si>
  <si>
    <t>บ้านปากดง</t>
  </si>
  <si>
    <t>บ้านคลองกำลัง</t>
  </si>
  <si>
    <t>อนุบาลหนองบัว</t>
  </si>
  <si>
    <t>บ้านเขานางต่วม</t>
  </si>
  <si>
    <t>บ้านวังโพรง</t>
  </si>
  <si>
    <t>สระงาม</t>
  </si>
  <si>
    <t>บ้านหนองตาราม</t>
  </si>
  <si>
    <t>บ้านหนองพังพวย</t>
  </si>
  <si>
    <t>ชุมชนบ้านหัวพลวง</t>
  </si>
  <si>
    <t>บ้านสระละมาน</t>
  </si>
  <si>
    <t>วัดวังมหากร</t>
  </si>
  <si>
    <t>บ้านตะเฆ่ค่าย</t>
  </si>
  <si>
    <t>บ้านหนองเนิน</t>
  </si>
  <si>
    <t>บ้านหัวถนนเหนือ</t>
  </si>
  <si>
    <t>อนุบาลไพศาลี</t>
  </si>
  <si>
    <t>บ้านราษฎร์อุปถัมภ์</t>
  </si>
  <si>
    <t>วัดประชาสรรค์</t>
  </si>
  <si>
    <t>บ้านหนองพิกุล</t>
  </si>
  <si>
    <t>ที่</t>
  </si>
  <si>
    <t xml:space="preserve"> รายละเอียดการโอนเงินค่าอินเตอร์เน็ต</t>
  </si>
  <si>
    <t>นายนรินทร์  มนัสตรง</t>
  </si>
  <si>
    <t>นายบุญเจริญ  กันยะมี</t>
  </si>
  <si>
    <t>นายนพพร  รัตนเวชสิทธิ</t>
  </si>
  <si>
    <t>นายสมนึก  ประกาศพร</t>
  </si>
  <si>
    <t>น.ส.วรนุช  สุขแก่น</t>
  </si>
  <si>
    <t>ว่าที่ร.ท.ประมวล  วงศ์คำรัตน์</t>
  </si>
  <si>
    <t>นายพัฒนพงษ์  ภู่ภักดี</t>
  </si>
  <si>
    <t>นางอารีย์  การะเกตุ</t>
  </si>
  <si>
    <t>นายธนะศักดิ์  เคสา</t>
  </si>
  <si>
    <t>น.ส.สาริศา  ชิณสีดา</t>
  </si>
  <si>
    <t>ว่าที่ร.ต.นพดล  จันที</t>
  </si>
  <si>
    <t>นางวัชรี  ทองเรือง</t>
  </si>
  <si>
    <t>น.ส.ปาจรีย์  สกุลมา</t>
  </si>
  <si>
    <t>นายดรุณ  พิศาลสังฆคุณ</t>
  </si>
  <si>
    <t>นางพรพิมล  สีนวน</t>
  </si>
  <si>
    <t>นางจันทนา  เกิดบุญมา</t>
  </si>
  <si>
    <t>นางอรทัย  ศรีสวรรค์</t>
  </si>
  <si>
    <t>นายภาณุมาศ  คงฟู</t>
  </si>
  <si>
    <t>น.ส.นวกมล  ทิพย์พานันท์</t>
  </si>
  <si>
    <t>น.ส.พนาวรรณ์  เทียนสัน</t>
  </si>
  <si>
    <t>ชุมชนบ้านกระดานหน้าแกล</t>
  </si>
  <si>
    <t>วัดวังแรต</t>
  </si>
  <si>
    <t>สหชาติเศรษฐกิจวิทยา</t>
  </si>
  <si>
    <t>บ้านทุ่งทอง</t>
  </si>
  <si>
    <t>บ้านไทรงาม</t>
  </si>
  <si>
    <t>น้ำสาดเหนือ</t>
  </si>
  <si>
    <t>บ้านรังงาม</t>
  </si>
  <si>
    <t>บ้านเทพสถาพร</t>
  </si>
  <si>
    <t>วัดเทพสุทธาวาส</t>
  </si>
  <si>
    <t>ประชาอุปถัมภ์</t>
  </si>
  <si>
    <t>บ้านวังคาง</t>
  </si>
  <si>
    <t>บ้านสระแก้ว</t>
  </si>
  <si>
    <t>บ้านเขาขวาง</t>
  </si>
  <si>
    <t>วัดหนองโพ</t>
  </si>
  <si>
    <t>วัดจันเสน</t>
  </si>
  <si>
    <t>บ้านลาด(ราษฎร์บำรุง)</t>
  </si>
  <si>
    <t>วัดสายลำโพงใต้</t>
  </si>
  <si>
    <t>บ้านซับสมบูรณ์</t>
  </si>
  <si>
    <t>บ้านห้วยน้ำพุประชาพัฒนา</t>
  </si>
  <si>
    <t>บ้านพุม่วง</t>
  </si>
  <si>
    <t>ชุมชนบ้านน้ำวิ่ง</t>
  </si>
  <si>
    <t>บ้านแคทราย</t>
  </si>
  <si>
    <t>บ้านสระเกตุโมรี</t>
  </si>
  <si>
    <t>วันที่  6  กรกฎาคม  2566</t>
  </si>
  <si>
    <t>นางจันทร์จิรา  จันทร์ครุธ</t>
  </si>
  <si>
    <t>น.ส.จันทร์สุดา  แก้วจันทร์</t>
  </si>
  <si>
    <t>น.ส.ปัทมวรรณ  นิลสนธิ์</t>
  </si>
  <si>
    <t>นางเสาวกุล  คล้ายนุ่น</t>
  </si>
  <si>
    <t>น.ส.ยุพิน  รอดประพันธ์</t>
  </si>
  <si>
    <t>น.ส.อัจฉรา  นาคเปลี่ยน</t>
  </si>
  <si>
    <t>นางจารุณี  มนัสตรง</t>
  </si>
  <si>
    <t>นางอาภรณ์  อินทะศร</t>
  </si>
  <si>
    <t>นายอรรนพ  วัดแย้ม</t>
  </si>
  <si>
    <t>นายสามารถ  สีนา</t>
  </si>
  <si>
    <t>น.ส.ชฎาพร  อินทร์แฟง</t>
  </si>
  <si>
    <t>นายไพรัตน์  บัวสถิตย์</t>
  </si>
  <si>
    <t>นายพีระพงษ์  ศรีสละ</t>
  </si>
  <si>
    <t>น.ส.มนต์ทิรา  โอภาษี</t>
  </si>
  <si>
    <t>นางสรชา  สมัครการ</t>
  </si>
  <si>
    <t>น.ส.พรนภัส  วัดเกลี้ยพงษ์</t>
  </si>
  <si>
    <t>นางสำเริง  ทองนวล</t>
  </si>
  <si>
    <t>นายณรงค์ศักดิ์  ศรีวิลัย</t>
  </si>
  <si>
    <t>นางจิรา  โสภณจริยกิจ</t>
  </si>
  <si>
    <t>น.ส.ผ่องพรรณ  มูลสัน</t>
  </si>
  <si>
    <t>น.ส.ไพเราะ  โภไคยวงศ์สถิตย์</t>
  </si>
  <si>
    <t>น.ส.นรีกัลยา  ภักดีนเรศ</t>
  </si>
  <si>
    <t>น.ส.ยุพา  กุนทอง</t>
  </si>
  <si>
    <t>น.ส.นันทวัน  ทองวงษ์</t>
  </si>
  <si>
    <t>น.ส.สุนันทา  อ่อนเปี่ยม</t>
  </si>
  <si>
    <t>น.ส.สุชาดา  บุญเงิน</t>
  </si>
  <si>
    <t>น.ส.ณัฐนิชา  ทองดี</t>
  </si>
  <si>
    <t>น.ส.พรทิพย์  บัวทอง</t>
  </si>
  <si>
    <t>น.ส.สุจิตรา  โพตาคาม</t>
  </si>
  <si>
    <t>นายนิสิต  ตั้งจิรวัฒนกุล</t>
  </si>
  <si>
    <t>นายสุขสันต์  บัวสาย</t>
  </si>
  <si>
    <t>นางพนมพร  ดอกบัวโรย</t>
  </si>
  <si>
    <t>น.ส.ลัดดาวัลย์  เทียบแสน</t>
  </si>
  <si>
    <t>นางกรรณิกา  ภาคีธง</t>
  </si>
  <si>
    <t>นางจริยา  ยังวิลัย</t>
  </si>
  <si>
    <t>น.ส.บุญเรือน  ดวงศรีแก้ว</t>
  </si>
  <si>
    <t>นายเทิด  สาดี</t>
  </si>
  <si>
    <t>นายปรเมศร์  อินทร์ประสิทธิ์</t>
  </si>
  <si>
    <t>น.ส.ณัฐกฤตา  ปานศิลา</t>
  </si>
  <si>
    <t>นายวิฑูรย์  ดวงแก้ว</t>
  </si>
  <si>
    <t>น.ส.สุนิสา  โพธิ์ศรี</t>
  </si>
  <si>
    <t>น.ส.สุนิตา  ยอดทองดี</t>
  </si>
  <si>
    <t>น.ส.ตัตติญา  เอกกัณหา</t>
  </si>
  <si>
    <t>น.ส.ธัญชนก  ชัยพยนต์</t>
  </si>
  <si>
    <t>น.ส.บุษราคัม  หุตะมาน</t>
  </si>
  <si>
    <t>น.ส.สุภาวดี  จวนเผ่า</t>
  </si>
  <si>
    <t>น.ส.ภัษจิรา  รื่นรวย</t>
  </si>
  <si>
    <t>น.ส.น้ำผึ้ง  ดำคุ้ม</t>
  </si>
  <si>
    <t>นางนิภา  จุ้ยดอนกลอย</t>
  </si>
  <si>
    <t>นางวาสนา  ปัญญุเบกษา</t>
  </si>
  <si>
    <t>นายจีระ  เทียนทอง</t>
  </si>
  <si>
    <t>นายอลงกรณ์  ศรีวสุธากุล</t>
  </si>
  <si>
    <t>นายไพฑูรย์  แตงทอง</t>
  </si>
  <si>
    <t>นางสุรางค์  รัตนเสถียร</t>
  </si>
  <si>
    <t>น.ส.ศศิวรรณ  พันสีนาค</t>
  </si>
  <si>
    <t>นายธนารักษ์  เกตุทอง</t>
  </si>
  <si>
    <t>นางรัตนา  มุกดา</t>
  </si>
  <si>
    <t>นายสันติ  การบรรจง</t>
  </si>
  <si>
    <t>น.ส.วรางคณา  สุริลาวงค์</t>
  </si>
  <si>
    <t>น.ส.สิริมา  เจริญผล</t>
  </si>
  <si>
    <t>นางวันเพ็ญ  ศันเสนียกุล</t>
  </si>
  <si>
    <t>น.ส.ธีรกานต์  มาโยง</t>
  </si>
  <si>
    <t>นางสัมฤทธิ์  ทองวิชิต</t>
  </si>
  <si>
    <t>น.ส.บัวจีบ  กลิ่นกระบี่</t>
  </si>
  <si>
    <t>นางวันวิสาข์  ยอดฉิมมา</t>
  </si>
  <si>
    <t>นางน้ำผึ้ง  พุทธรักษา</t>
  </si>
  <si>
    <t>น.ส.ทัศนีย์  พินิจชัย</t>
  </si>
  <si>
    <t>นางปัทมา  จินดาวงษ์</t>
  </si>
  <si>
    <t>นางวรรณรมย์  เปรมปรี</t>
  </si>
  <si>
    <t>น.ส.ไพลิน  มาศิริ</t>
  </si>
  <si>
    <t>นางถนอมศรี  ศรีฉ่ำ</t>
  </si>
  <si>
    <t>นายเนื่อง  โตเขียว</t>
  </si>
  <si>
    <t>น.ส.ศิวพร  ไชยสีหา</t>
  </si>
  <si>
    <t>นายไพบูลย์  แย้มสัจจา</t>
  </si>
  <si>
    <t>นายธนาพนธ์  พัฒนประเสริฐกุล</t>
  </si>
  <si>
    <t>น.ส.ณัฏฐา  บุญรักษ์</t>
  </si>
  <si>
    <t>นางกำไร  แก้วสิทธิ์</t>
  </si>
  <si>
    <t>นางภควรรณ  คำมาพล</t>
  </si>
  <si>
    <t>นางบุญธิดา  อุระแสง</t>
  </si>
  <si>
    <t>น.ส.มนทิรา  เปลี่ยนกลิ่น</t>
  </si>
  <si>
    <t>นางนาฎยา  โอภาษี</t>
  </si>
  <si>
    <t>น.ส.อรรจน์ชญาน์  พิมพาภรณ์</t>
  </si>
  <si>
    <t>นางสมใจวลี  สมคิด</t>
  </si>
  <si>
    <t>น.ส.อิสรีย์  แฉ่งกอง</t>
  </si>
  <si>
    <t>สั่งจ่ายค่าอินเตอร์เน็ต ปีงบประมาณ 2566</t>
  </si>
  <si>
    <t>ต.ค.65-มี.ค.66 รอบ3</t>
  </si>
  <si>
    <t>บ้านวังใหญ่</t>
  </si>
  <si>
    <t>บ้านทับลุ่มประชาพัฒนา</t>
  </si>
  <si>
    <t>ชุมชนวัดห้วยร่วม</t>
  </si>
  <si>
    <t>อุดมพัฒนา</t>
  </si>
  <si>
    <t>วัดห้วยธารทหาร</t>
  </si>
  <si>
    <t>ธารทหาร</t>
  </si>
  <si>
    <t>บ้านเขามะเกลือ</t>
  </si>
  <si>
    <t>บ้านวังบ่อ</t>
  </si>
  <si>
    <t>บ้านคลองลาน</t>
  </si>
  <si>
    <t>บ้านโคกสะอาด</t>
  </si>
  <si>
    <t>บ้านโคกสะอาด(สาขามั่นวิทยา)</t>
  </si>
  <si>
    <t>วัดเวฬุวัน</t>
  </si>
  <si>
    <t>ห้วยวารีใต้</t>
  </si>
  <si>
    <t>วัดป่าเรไร</t>
  </si>
  <si>
    <t>วัดหนองปลาไหล</t>
  </si>
  <si>
    <t>บ้านห้วยถั่วใต้</t>
  </si>
  <si>
    <t>วัดเขาดุม</t>
  </si>
  <si>
    <t>บ้านหนองบัวทอง</t>
  </si>
  <si>
    <t>วัดวาปีรัตนาราม</t>
  </si>
  <si>
    <t>บ้านหนองไม้แดง</t>
  </si>
  <si>
    <t>วัดสว่างวงษ์</t>
  </si>
  <si>
    <t>บ้านชอนเดื่อ</t>
  </si>
  <si>
    <t>วัดหนองหญ้ารังกา</t>
  </si>
  <si>
    <t>วัดตาคลี</t>
  </si>
  <si>
    <t>วัดบ่อนิมิต</t>
  </si>
  <si>
    <t>คลองแปดประชาสรรค์</t>
  </si>
  <si>
    <t>วัดลาดทิพยรส</t>
  </si>
  <si>
    <t>บ้านโคกสว่าง</t>
  </si>
  <si>
    <t>วัดช่องแค</t>
  </si>
  <si>
    <t>บ้านหนองกระทุ่ม</t>
  </si>
  <si>
    <t>วัดหนองคูน้อย</t>
  </si>
  <si>
    <t>บ้านหนองสีซอ</t>
  </si>
  <si>
    <t>บ้านโคกกระดี่</t>
  </si>
  <si>
    <t>บ้านโพนทอง</t>
  </si>
  <si>
    <t>ชุมชนบ้านหัวหวาย</t>
  </si>
  <si>
    <t>บ้านหนองบัวตากลาน</t>
  </si>
  <si>
    <t>อนุบาลตาคลี</t>
  </si>
  <si>
    <t>บ้านหนองลาด</t>
  </si>
  <si>
    <t>วัดหนองตะโก</t>
  </si>
  <si>
    <t>บ้านกกกว้าว</t>
  </si>
  <si>
    <t>ม่วงน้อยประชาสามัคคี</t>
  </si>
  <si>
    <t>บ้านหนองขาม</t>
  </si>
  <si>
    <t>บ้านเขาปูน</t>
  </si>
  <si>
    <t>บ้านดงมัน</t>
  </si>
  <si>
    <t>วัดหนองจิกรี</t>
  </si>
  <si>
    <t>ชุมชนวัดหัวถนนใต้</t>
  </si>
  <si>
    <t>บ้านเขาค้างคาว</t>
  </si>
  <si>
    <t>อนุบาลท่าตะโก</t>
  </si>
  <si>
    <t>วัดท่าสุ่ม</t>
  </si>
  <si>
    <t>บ้านชะลอมแหน</t>
  </si>
  <si>
    <t>บ้านหนองกระโดน</t>
  </si>
  <si>
    <t>วัดพนมเศษ</t>
  </si>
  <si>
    <t>บ้านปากง่าม</t>
  </si>
  <si>
    <t>วังวิทยา</t>
  </si>
  <si>
    <t>บ้านหนองสะเอ้ง</t>
  </si>
  <si>
    <t>บ้านหนองปล้องโพช</t>
  </si>
  <si>
    <t>บ้านหนองไผ่(ท่าตะโก)</t>
  </si>
  <si>
    <t>วัดช่องแกระ</t>
  </si>
  <si>
    <t>บ้านห้วยตะโก</t>
  </si>
  <si>
    <t>วัดหนองไผ่ไพศาลี</t>
  </si>
  <si>
    <t>บ้านตะคร้อ</t>
  </si>
  <si>
    <t>บ้านเขาดิน(ไพศาลี)</t>
  </si>
  <si>
    <t>บ้านนาขอม</t>
  </si>
  <si>
    <t>บ้านคลองตักน้ำ</t>
  </si>
  <si>
    <t>บ้านร่องหอย</t>
  </si>
  <si>
    <t>บ้านเนินบ่อทอง</t>
  </si>
  <si>
    <t>บ้านพระพุทธบาทประสาธน์วิทย์</t>
  </si>
  <si>
    <t>บ้านเขาหินกลิ้ง</t>
  </si>
  <si>
    <t>บ้านวังกระโดนใหญ่</t>
  </si>
  <si>
    <t>บ้านเขาธรรมบท</t>
  </si>
  <si>
    <t>บ้านกระทุ่มทอง</t>
  </si>
  <si>
    <t>บ้านหนองสะแกยาว</t>
  </si>
  <si>
    <t>บ้านไร่ประชาสรรค์</t>
  </si>
  <si>
    <t>บ้านวังข่อย</t>
  </si>
  <si>
    <t>วัดหนองเสือ</t>
  </si>
  <si>
    <t>วัดโพธิ์ศรี</t>
  </si>
  <si>
    <t>บ้านโคกสามัคคี</t>
  </si>
  <si>
    <t>บ้านลำพยนต์</t>
  </si>
  <si>
    <t>บ้านพุมะค่า</t>
  </si>
  <si>
    <t>บ้านไร่ศรัทธาราษฎร์</t>
  </si>
  <si>
    <t>บ้านหนองสุขสันต์</t>
  </si>
  <si>
    <t>บ้านดำรงรักษ์</t>
  </si>
  <si>
    <t>บ้านล้ำเจริญ</t>
  </si>
  <si>
    <t>บ้านไตรคีรี</t>
  </si>
  <si>
    <t>บ้านหลักสิบเก้าสามัคคี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</si>
</sst>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87" formatCode="_-* #,##0.00_-;\-* #,##0.00_-;_-* &quot;-&quot;??_-;_-@_-"/>
    <numFmt numFmtId="188" formatCode="_(* #,##0.000_);_(* \(#,##0.000\);_(* &quot;-&quot;??_);_(@_)"/>
    <numFmt numFmtId="189" formatCode="_-&quot;ฃ&quot;* #,##0.00_-;\-&quot;ฃ&quot;* #,##0.00_-;_-&quot;ฃ&quot;* &quot;-&quot;??_-;_-@_-"/>
    <numFmt numFmtId="190" formatCode="วว/ดด/ปป"/>
    <numFmt numFmtId="191" formatCode="0.00%_);[Red]\(0.00%\)"/>
    <numFmt numFmtId="192" formatCode="0.0\ &quot;pts.&quot;_);[Red]\(0.0\ &quot;pts.&quot;\)"/>
    <numFmt numFmtId="193" formatCode="&quot;ฃ&quot;#,##0.00;\-&quot;ฃ&quot;#,##0.00"/>
    <numFmt numFmtId="194" formatCode="_-* #,##0.00_-;\-* #,##0.00_-;_-* \-??_-;_-@_-"/>
    <numFmt numFmtId="195" formatCode="_(* #,##0_);_(* \(#,##0\);_(* &quot;-&quot;??_);_(@_)"/>
    <numFmt numFmtId="196" formatCode="_-* #,##0_-;\-* #,##0_-;_-* &quot;-&quot;??_-;_-@_-"/>
  </numFmts>
  <fonts count="33">
    <font>
      <sz val="10"/>
      <name val="Arial"/>
      <charset val="22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0"/>
      <name val="Helv"/>
      <charset val="222"/>
    </font>
    <font>
      <sz val="16"/>
      <name val="Angsana New"/>
      <family val="1"/>
    </font>
    <font>
      <sz val="14"/>
      <name val="Cordia New"/>
      <family val="2"/>
    </font>
    <font>
      <sz val="10"/>
      <name val="MS Sans Serif"/>
      <family val="2"/>
      <charset val="222"/>
    </font>
    <font>
      <sz val="14"/>
      <name val="AngsanaUPC"/>
      <family val="1"/>
    </font>
    <font>
      <sz val="8"/>
      <name val="Arial"/>
      <family val="2"/>
    </font>
    <font>
      <b/>
      <sz val="12"/>
      <name val="Helv"/>
      <charset val="22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charset val="222"/>
    </font>
    <font>
      <sz val="10"/>
      <name val="Times New Roman"/>
      <family val="1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48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9" fillId="0" borderId="0"/>
    <xf numFmtId="189" fontId="10" fillId="0" borderId="0"/>
    <xf numFmtId="15" fontId="9" fillId="0" borderId="0"/>
    <xf numFmtId="190" fontId="9" fillId="0" borderId="0"/>
    <xf numFmtId="38" fontId="11" fillId="17" borderId="0" applyNumberFormat="0" applyBorder="0" applyAlignment="0" applyProtection="0"/>
    <xf numFmtId="0" fontId="12" fillId="0" borderId="0">
      <alignment horizontal="left"/>
    </xf>
    <xf numFmtId="0" fontId="13" fillId="0" borderId="6" applyNumberFormat="0" applyAlignment="0" applyProtection="0">
      <alignment horizontal="left" vertical="center"/>
    </xf>
    <xf numFmtId="0" fontId="13" fillId="0" borderId="7">
      <alignment horizontal="left" vertical="center"/>
    </xf>
    <xf numFmtId="0" fontId="14" fillId="0" borderId="0" applyNumberFormat="0" applyFill="0" applyBorder="0" applyAlignment="0" applyProtection="0"/>
    <xf numFmtId="10" fontId="11" fillId="18" borderId="5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8"/>
    <xf numFmtId="191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16" fillId="0" borderId="0"/>
    <xf numFmtId="193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Fill="0" applyBorder="0" applyProtection="0">
      <alignment horizontal="center" vertical="center"/>
    </xf>
    <xf numFmtId="10" fontId="2" fillId="0" borderId="0" applyFont="0" applyFill="0" applyBorder="0" applyAlignment="0" applyProtection="0"/>
    <xf numFmtId="192" fontId="9" fillId="0" borderId="0">
      <alignment horizontal="center"/>
    </xf>
    <xf numFmtId="0" fontId="15" fillId="0" borderId="0"/>
    <xf numFmtId="194" fontId="8" fillId="0" borderId="0" applyBorder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19" fillId="19" borderId="9" applyNumberFormat="0" applyAlignment="0" applyProtection="0"/>
    <xf numFmtId="0" fontId="20" fillId="4" borderId="0" applyNumberFormat="0" applyBorder="0" applyAlignment="0" applyProtection="0"/>
    <xf numFmtId="0" fontId="21" fillId="20" borderId="10" applyNumberFormat="0" applyAlignment="0" applyProtection="0"/>
    <xf numFmtId="0" fontId="22" fillId="20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" fillId="0" borderId="0"/>
    <xf numFmtId="0" fontId="1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7" fillId="8" borderId="11" applyNumberFormat="0" applyAlignment="0" applyProtection="0"/>
    <xf numFmtId="0" fontId="28" fillId="21" borderId="0" applyNumberFormat="0" applyBorder="0" applyAlignment="0" applyProtection="0"/>
    <xf numFmtId="0" fontId="29" fillId="0" borderId="12" applyNumberFormat="0" applyFill="0" applyAlignment="0" applyProtection="0"/>
    <xf numFmtId="187" fontId="8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5" borderId="0" applyNumberFormat="0" applyBorder="0" applyAlignment="0" applyProtection="0"/>
    <xf numFmtId="0" fontId="8" fillId="26" borderId="13" applyNumberFormat="0" applyFont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87" fontId="3" fillId="2" borderId="1" xfId="1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1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vertical="center" wrapText="1"/>
    </xf>
    <xf numFmtId="187" fontId="1" fillId="0" borderId="3" xfId="1" applyFont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2" borderId="3" xfId="1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87" fontId="1" fillId="2" borderId="3" xfId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2" borderId="4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1" applyNumberFormat="1" applyFont="1" applyFill="1" applyAlignment="1">
      <alignment vertical="center"/>
    </xf>
    <xf numFmtId="187" fontId="1" fillId="2" borderId="0" xfId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187" fontId="1" fillId="2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187" fontId="3" fillId="2" borderId="2" xfId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 shrinkToFit="1"/>
    </xf>
    <xf numFmtId="0" fontId="1" fillId="2" borderId="17" xfId="1" applyNumberFormat="1" applyFont="1" applyFill="1" applyBorder="1" applyAlignment="1">
      <alignment horizontal="center" vertical="center"/>
    </xf>
    <xf numFmtId="0" fontId="1" fillId="0" borderId="17" xfId="2" applyFont="1" applyBorder="1" applyAlignment="1">
      <alignment vertical="center" wrapText="1"/>
    </xf>
    <xf numFmtId="187" fontId="1" fillId="0" borderId="17" xfId="1" applyFont="1" applyBorder="1" applyAlignment="1">
      <alignment horizontal="right"/>
    </xf>
    <xf numFmtId="187" fontId="1" fillId="2" borderId="17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187" fontId="1" fillId="2" borderId="3" xfId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187" fontId="3" fillId="2" borderId="3" xfId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87" fontId="1" fillId="2" borderId="4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2" borderId="5" xfId="1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87" fontId="1" fillId="2" borderId="5" xfId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left" vertical="center"/>
    </xf>
  </cellXfs>
  <cellStyles count="348">
    <cellStyle name="20% - ส่วนที่ถูกเน้น1 2" xfId="3"/>
    <cellStyle name="20% - ส่วนที่ถูกเน้น2 2" xfId="4"/>
    <cellStyle name="20% - ส่วนที่ถูกเน้น3 2" xfId="5"/>
    <cellStyle name="20% - ส่วนที่ถูกเน้น4 2" xfId="6"/>
    <cellStyle name="20% - ส่วนที่ถูกเน้น5 2" xfId="7"/>
    <cellStyle name="20% - ส่วนที่ถูกเน้น6 2" xfId="8"/>
    <cellStyle name="40% - ส่วนที่ถูกเน้น1 2" xfId="9"/>
    <cellStyle name="40% - ส่วนที่ถูกเน้น2 2" xfId="10"/>
    <cellStyle name="40% - ส่วนที่ถูกเน้น3 2" xfId="11"/>
    <cellStyle name="40% - ส่วนที่ถูกเน้น4 2" xfId="12"/>
    <cellStyle name="40% - ส่วนที่ถูกเน้น5 2" xfId="13"/>
    <cellStyle name="40% - ส่วนที่ถูกเน้น6 2" xfId="14"/>
    <cellStyle name="60% - ส่วนที่ถูกเน้น1 2" xfId="15"/>
    <cellStyle name="60% - ส่วนที่ถูกเน้น2 2" xfId="16"/>
    <cellStyle name="60% - ส่วนที่ถูกเน้น3 2" xfId="17"/>
    <cellStyle name="60% - ส่วนที่ถูกเน้น4 2" xfId="18"/>
    <cellStyle name="60% - ส่วนที่ถูกเน้น5 2" xfId="19"/>
    <cellStyle name="60% - ส่วนที่ถูกเน้น6 2" xfId="20"/>
    <cellStyle name="category" xfId="21"/>
    <cellStyle name="Comma" xfId="1" builtinId="3"/>
    <cellStyle name="Comma 10" xfId="22"/>
    <cellStyle name="Comma 11" xfId="23"/>
    <cellStyle name="Comma 11 2" xfId="24"/>
    <cellStyle name="Comma 12" xfId="25"/>
    <cellStyle name="Comma 2" xfId="26"/>
    <cellStyle name="Comma 2 2" xfId="27"/>
    <cellStyle name="Comma 2 2 2" xfId="28"/>
    <cellStyle name="Comma 2 2 3" xfId="29"/>
    <cellStyle name="Comma 2 3" xfId="30"/>
    <cellStyle name="Comma 2 4" xfId="31"/>
    <cellStyle name="Comma 2 5" xfId="32"/>
    <cellStyle name="Comma 2 6" xfId="33"/>
    <cellStyle name="Comma 2 7" xfId="34"/>
    <cellStyle name="Comma 3" xfId="35"/>
    <cellStyle name="Comma 4" xfId="36"/>
    <cellStyle name="Comma 4 2" xfId="37"/>
    <cellStyle name="Comma 5" xfId="38"/>
    <cellStyle name="Comma 6" xfId="39"/>
    <cellStyle name="Comma 6 2" xfId="40"/>
    <cellStyle name="Comma 7" xfId="41"/>
    <cellStyle name="Comma 8" xfId="42"/>
    <cellStyle name="Comma 9" xfId="43"/>
    <cellStyle name="comma zerodec" xfId="44"/>
    <cellStyle name="Currency1" xfId="45"/>
    <cellStyle name="Date" xfId="46"/>
    <cellStyle name="Dollar (zero dec)" xfId="47"/>
    <cellStyle name="Grey" xfId="48"/>
    <cellStyle name="HEADER" xfId="49"/>
    <cellStyle name="Header1" xfId="50"/>
    <cellStyle name="Header2" xfId="51"/>
    <cellStyle name="Heading 1" xfId="52"/>
    <cellStyle name="Input [yellow]" xfId="53"/>
    <cellStyle name="Milliers [0]_!!!GO" xfId="54"/>
    <cellStyle name="Milliers_!!!GO" xfId="55"/>
    <cellStyle name="Model" xfId="56"/>
    <cellStyle name="Mon้taire [0]_!!!GO" xfId="57"/>
    <cellStyle name="Mon้taire_!!!GO" xfId="58"/>
    <cellStyle name="New Times Roman" xfId="59"/>
    <cellStyle name="Normal" xfId="0" builtinId="0"/>
    <cellStyle name="Normal - Style1" xfId="60"/>
    <cellStyle name="Normal 10" xfId="61"/>
    <cellStyle name="Normal 11" xfId="62"/>
    <cellStyle name="Normal 11 2" xfId="63"/>
    <cellStyle name="Normal 12" xfId="64"/>
    <cellStyle name="Normal 13" xfId="65"/>
    <cellStyle name="Normal 13 2" xfId="66"/>
    <cellStyle name="Normal 13 2 2" xfId="67"/>
    <cellStyle name="Normal 13 2 2 2" xfId="68"/>
    <cellStyle name="Normal 13 2 3" xfId="69"/>
    <cellStyle name="Normal 13 3" xfId="70"/>
    <cellStyle name="Normal 13 3 2" xfId="71"/>
    <cellStyle name="Normal 13 4" xfId="72"/>
    <cellStyle name="Normal 14" xfId="73"/>
    <cellStyle name="Normal 14 2" xfId="74"/>
    <cellStyle name="Normal 14 2 2" xfId="75"/>
    <cellStyle name="Normal 14 3" xfId="76"/>
    <cellStyle name="Normal 15" xfId="77"/>
    <cellStyle name="Normal 15 2" xfId="78"/>
    <cellStyle name="Normal 16" xfId="79"/>
    <cellStyle name="Normal 17" xfId="80"/>
    <cellStyle name="Normal 18" xfId="81"/>
    <cellStyle name="Normal 19" xfId="82"/>
    <cellStyle name="Normal 2" xfId="83"/>
    <cellStyle name="Normal 2 2" xfId="84"/>
    <cellStyle name="Normal 2 3" xfId="85"/>
    <cellStyle name="Normal 2 4" xfId="2"/>
    <cellStyle name="Normal 20" xfId="86"/>
    <cellStyle name="Normal 21" xfId="87"/>
    <cellStyle name="Normal 22" xfId="88"/>
    <cellStyle name="Normal 23" xfId="89"/>
    <cellStyle name="Normal 24" xfId="90"/>
    <cellStyle name="Normal 25" xfId="91"/>
    <cellStyle name="Normal 26" xfId="92"/>
    <cellStyle name="Normal 27" xfId="93"/>
    <cellStyle name="Normal 28" xfId="94"/>
    <cellStyle name="Normal 29" xfId="95"/>
    <cellStyle name="Normal 3" xfId="96"/>
    <cellStyle name="Normal 3 2" xfId="97"/>
    <cellStyle name="Normal 3 3" xfId="98"/>
    <cellStyle name="Normal 4" xfId="99"/>
    <cellStyle name="Normal 5" xfId="100"/>
    <cellStyle name="Normal 6" xfId="101"/>
    <cellStyle name="Normal 6 2" xfId="102"/>
    <cellStyle name="Normal 7" xfId="103"/>
    <cellStyle name="Normal 8" xfId="104"/>
    <cellStyle name="Normal 9" xfId="105"/>
    <cellStyle name="p/n" xfId="106"/>
    <cellStyle name="Percent [2]" xfId="107"/>
    <cellStyle name="STANDARD" xfId="108"/>
    <cellStyle name="subhead" xfId="109"/>
    <cellStyle name="TableStyleLight1" xfId="110"/>
    <cellStyle name="เครื่องหมายจุลภาค 10" xfId="111"/>
    <cellStyle name="เครื่องหมายจุลภาค 10 2" xfId="112"/>
    <cellStyle name="เครื่องหมายจุลภาค 10 2 2" xfId="113"/>
    <cellStyle name="เครื่องหมายจุลภาค 10 3" xfId="114"/>
    <cellStyle name="เครื่องหมายจุลภาค 11" xfId="115"/>
    <cellStyle name="เครื่องหมายจุลภาค 11 2" xfId="116"/>
    <cellStyle name="เครื่องหมายจุลภาค 11 3" xfId="117"/>
    <cellStyle name="เครื่องหมายจุลภาค 12" xfId="118"/>
    <cellStyle name="เครื่องหมายจุลภาค 13" xfId="119"/>
    <cellStyle name="เครื่องหมายจุลภาค 13 2" xfId="120"/>
    <cellStyle name="เครื่องหมายจุลภาค 13 2 2" xfId="121"/>
    <cellStyle name="เครื่องหมายจุลภาค 13 3" xfId="122"/>
    <cellStyle name="เครื่องหมายจุลภาค 14" xfId="123"/>
    <cellStyle name="เครื่องหมายจุลภาค 14 2" xfId="124"/>
    <cellStyle name="เครื่องหมายจุลภาค 15" xfId="125"/>
    <cellStyle name="เครื่องหมายจุลภาค 15 2" xfId="126"/>
    <cellStyle name="เครื่องหมายจุลภาค 15 2 2" xfId="127"/>
    <cellStyle name="เครื่องหมายจุลภาค 16" xfId="128"/>
    <cellStyle name="เครื่องหมายจุลภาค 16 2" xfId="129"/>
    <cellStyle name="เครื่องหมายจุลภาค 17" xfId="130"/>
    <cellStyle name="เครื่องหมายจุลภาค 17 2" xfId="131"/>
    <cellStyle name="เครื่องหมายจุลภาค 18" xfId="132"/>
    <cellStyle name="เครื่องหมายจุลภาค 19" xfId="133"/>
    <cellStyle name="เครื่องหมายจุลภาค 2" xfId="134"/>
    <cellStyle name="เครื่องหมายจุลภาค 2 10" xfId="135"/>
    <cellStyle name="เครื่องหมายจุลภาค 2 10 2" xfId="136"/>
    <cellStyle name="เครื่องหมายจุลภาค 2 10 2 2" xfId="137"/>
    <cellStyle name="เครื่องหมายจุลภาค 2 10 3" xfId="138"/>
    <cellStyle name="เครื่องหมายจุลภาค 2 11" xfId="139"/>
    <cellStyle name="เครื่องหมายจุลภาค 2 11 2" xfId="140"/>
    <cellStyle name="เครื่องหมายจุลภาค 2 11 2 2" xfId="141"/>
    <cellStyle name="เครื่องหมายจุลภาค 2 11 3" xfId="142"/>
    <cellStyle name="เครื่องหมายจุลภาค 2 12" xfId="143"/>
    <cellStyle name="เครื่องหมายจุลภาค 2 12 2" xfId="144"/>
    <cellStyle name="เครื่องหมายจุลภาค 2 12 2 2" xfId="145"/>
    <cellStyle name="เครื่องหมายจุลภาค 2 12 3" xfId="146"/>
    <cellStyle name="เครื่องหมายจุลภาค 2 13" xfId="147"/>
    <cellStyle name="เครื่องหมายจุลภาค 2 13 2" xfId="148"/>
    <cellStyle name="เครื่องหมายจุลภาค 2 13 2 2" xfId="149"/>
    <cellStyle name="เครื่องหมายจุลภาค 2 13 3" xfId="150"/>
    <cellStyle name="เครื่องหมายจุลภาค 2 14" xfId="151"/>
    <cellStyle name="เครื่องหมายจุลภาค 2 14 2" xfId="152"/>
    <cellStyle name="เครื่องหมายจุลภาค 2 14 2 2" xfId="153"/>
    <cellStyle name="เครื่องหมายจุลภาค 2 14 3" xfId="154"/>
    <cellStyle name="เครื่องหมายจุลภาค 2 15" xfId="155"/>
    <cellStyle name="เครื่องหมายจุลภาค 2 15 2" xfId="156"/>
    <cellStyle name="เครื่องหมายจุลภาค 2 16" xfId="157"/>
    <cellStyle name="เครื่องหมายจุลภาค 2 17" xfId="158"/>
    <cellStyle name="เครื่องหมายจุลภาค 2 18" xfId="159"/>
    <cellStyle name="เครื่องหมายจุลภาค 2 2" xfId="160"/>
    <cellStyle name="เครื่องหมายจุลภาค 2 2 2" xfId="161"/>
    <cellStyle name="เครื่องหมายจุลภาค 2 2 2 2" xfId="162"/>
    <cellStyle name="เครื่องหมายจุลภาค 2 2 3" xfId="163"/>
    <cellStyle name="เครื่องหมายจุลภาค 2 2 4" xfId="164"/>
    <cellStyle name="เครื่องหมายจุลภาค 2 3" xfId="165"/>
    <cellStyle name="เครื่องหมายจุลภาค 2 3 2" xfId="166"/>
    <cellStyle name="เครื่องหมายจุลภาค 2 3 2 2" xfId="167"/>
    <cellStyle name="เครื่องหมายจุลภาค 2 3 3" xfId="168"/>
    <cellStyle name="เครื่องหมายจุลภาค 2 4" xfId="169"/>
    <cellStyle name="เครื่องหมายจุลภาค 2 4 2" xfId="170"/>
    <cellStyle name="เครื่องหมายจุลภาค 2 4 2 2" xfId="171"/>
    <cellStyle name="เครื่องหมายจุลภาค 2 4 3" xfId="172"/>
    <cellStyle name="เครื่องหมายจุลภาค 2 5" xfId="173"/>
    <cellStyle name="เครื่องหมายจุลภาค 2 5 2" xfId="174"/>
    <cellStyle name="เครื่องหมายจุลภาค 2 5 2 2" xfId="175"/>
    <cellStyle name="เครื่องหมายจุลภาค 2 5 3" xfId="176"/>
    <cellStyle name="เครื่องหมายจุลภาค 2 6" xfId="177"/>
    <cellStyle name="เครื่องหมายจุลภาค 2 6 2" xfId="178"/>
    <cellStyle name="เครื่องหมายจุลภาค 2 6 2 2" xfId="179"/>
    <cellStyle name="เครื่องหมายจุลภาค 2 6 3" xfId="180"/>
    <cellStyle name="เครื่องหมายจุลภาค 2 7" xfId="181"/>
    <cellStyle name="เครื่องหมายจุลภาค 2 7 2" xfId="182"/>
    <cellStyle name="เครื่องหมายจุลภาค 2 7 2 2" xfId="183"/>
    <cellStyle name="เครื่องหมายจุลภาค 2 7 3" xfId="184"/>
    <cellStyle name="เครื่องหมายจุลภาค 2 8" xfId="185"/>
    <cellStyle name="เครื่องหมายจุลภาค 2 8 2" xfId="186"/>
    <cellStyle name="เครื่องหมายจุลภาค 2 8 2 2" xfId="187"/>
    <cellStyle name="เครื่องหมายจุลภาค 2 8 3" xfId="188"/>
    <cellStyle name="เครื่องหมายจุลภาค 2 9" xfId="189"/>
    <cellStyle name="เครื่องหมายจุลภาค 2 9 2" xfId="190"/>
    <cellStyle name="เครื่องหมายจุลภาค 2 9 2 2" xfId="191"/>
    <cellStyle name="เครื่องหมายจุลภาค 2 9 3" xfId="192"/>
    <cellStyle name="เครื่องหมายจุลภาค 20" xfId="193"/>
    <cellStyle name="เครื่องหมายจุลภาค 21" xfId="194"/>
    <cellStyle name="เครื่องหมายจุลภาค 3" xfId="195"/>
    <cellStyle name="เครื่องหมายจุลภาค 3 2" xfId="196"/>
    <cellStyle name="เครื่องหมายจุลภาค 3 2 2" xfId="197"/>
    <cellStyle name="เครื่องหมายจุลภาค 3 2 2 2" xfId="198"/>
    <cellStyle name="เครื่องหมายจุลภาค 3 2 3" xfId="199"/>
    <cellStyle name="เครื่องหมายจุลภาค 3 3" xfId="200"/>
    <cellStyle name="เครื่องหมายจุลภาค 3 3 2" xfId="201"/>
    <cellStyle name="เครื่องหมายจุลภาค 3 3 2 2" xfId="202"/>
    <cellStyle name="เครื่องหมายจุลภาค 3 3 3" xfId="203"/>
    <cellStyle name="เครื่องหมายจุลภาค 3 4" xfId="204"/>
    <cellStyle name="เครื่องหมายจุลภาค 3 4 2" xfId="205"/>
    <cellStyle name="เครื่องหมายจุลภาค 3 5" xfId="206"/>
    <cellStyle name="เครื่องหมายจุลภาค 3 6" xfId="207"/>
    <cellStyle name="เครื่องหมายจุลภาค 4" xfId="208"/>
    <cellStyle name="เครื่องหมายจุลภาค 4 2" xfId="209"/>
    <cellStyle name="เครื่องหมายจุลภาค 4 2 2" xfId="210"/>
    <cellStyle name="เครื่องหมายจุลภาค 4 2 2 2" xfId="211"/>
    <cellStyle name="เครื่องหมายจุลภาค 4 2 2 2 2" xfId="212"/>
    <cellStyle name="เครื่องหมายจุลภาค 4 2 2 3" xfId="213"/>
    <cellStyle name="เครื่องหมายจุลภาค 4 2 3" xfId="214"/>
    <cellStyle name="เครื่องหมายจุลภาค 4 2 3 2" xfId="215"/>
    <cellStyle name="เครื่องหมายจุลภาค 4 2 4" xfId="216"/>
    <cellStyle name="เครื่องหมายจุลภาค 4 2 5" xfId="217"/>
    <cellStyle name="เครื่องหมายจุลภาค 4 3" xfId="218"/>
    <cellStyle name="เครื่องหมายจุลภาค 4 3 2" xfId="219"/>
    <cellStyle name="เครื่องหมายจุลภาค 4 3 2 2" xfId="220"/>
    <cellStyle name="เครื่องหมายจุลภาค 4 3 3" xfId="221"/>
    <cellStyle name="เครื่องหมายจุลภาค 4 4" xfId="222"/>
    <cellStyle name="เครื่องหมายจุลภาค 4 4 2" xfId="223"/>
    <cellStyle name="เครื่องหมายจุลภาค 4 5" xfId="224"/>
    <cellStyle name="เครื่องหมายจุลภาค 4 6" xfId="225"/>
    <cellStyle name="เครื่องหมายจุลภาค 5" xfId="226"/>
    <cellStyle name="เครื่องหมายจุลภาค 5 2" xfId="227"/>
    <cellStyle name="เครื่องหมายจุลภาค 5 2 2" xfId="228"/>
    <cellStyle name="เครื่องหมายจุลภาค 5 3" xfId="229"/>
    <cellStyle name="เครื่องหมายจุลภาค 6" xfId="230"/>
    <cellStyle name="เครื่องหมายจุลภาค 6 2" xfId="231"/>
    <cellStyle name="เครื่องหมายจุลภาค 6 2 2" xfId="232"/>
    <cellStyle name="เครื่องหมายจุลภาค 6 2 2 2" xfId="233"/>
    <cellStyle name="เครื่องหมายจุลภาค 6 2 3" xfId="234"/>
    <cellStyle name="เครื่องหมายจุลภาค 6 3" xfId="235"/>
    <cellStyle name="เครื่องหมายจุลภาค 6 3 2" xfId="236"/>
    <cellStyle name="เครื่องหมายจุลภาค 6 4" xfId="237"/>
    <cellStyle name="เครื่องหมายจุลภาค 6 5" xfId="238"/>
    <cellStyle name="เครื่องหมายจุลภาค 7" xfId="239"/>
    <cellStyle name="เครื่องหมายจุลภาค 7 2" xfId="240"/>
    <cellStyle name="เครื่องหมายจุลภาค 7 2 2" xfId="241"/>
    <cellStyle name="เครื่องหมายจุลภาค 7 2 2 2" xfId="242"/>
    <cellStyle name="เครื่องหมายจุลภาค 7 2 3" xfId="243"/>
    <cellStyle name="เครื่องหมายจุลภาค 7 3" xfId="244"/>
    <cellStyle name="เครื่องหมายจุลภาค 7 3 2" xfId="245"/>
    <cellStyle name="เครื่องหมายจุลภาค 7 4" xfId="246"/>
    <cellStyle name="เครื่องหมายจุลภาค 7 5" xfId="247"/>
    <cellStyle name="เครื่องหมายจุลภาค 8" xfId="248"/>
    <cellStyle name="เครื่องหมายจุลภาค 8 2" xfId="249"/>
    <cellStyle name="เครื่องหมายจุลภาค 8 2 2" xfId="250"/>
    <cellStyle name="เครื่องหมายจุลภาค 8 2 2 2" xfId="251"/>
    <cellStyle name="เครื่องหมายจุลภาค 8 2 3" xfId="252"/>
    <cellStyle name="เครื่องหมายจุลภาค 8 3" xfId="253"/>
    <cellStyle name="เครื่องหมายจุลภาค 8 3 2" xfId="254"/>
    <cellStyle name="เครื่องหมายจุลภาค 8 4" xfId="255"/>
    <cellStyle name="เครื่องหมายจุลภาค 8 5" xfId="256"/>
    <cellStyle name="เครื่องหมายจุลภาค 9" xfId="257"/>
    <cellStyle name="เครื่องหมายจุลภาค 9 2" xfId="258"/>
    <cellStyle name="เครื่องหมายจุลภาค 9 2 2" xfId="259"/>
    <cellStyle name="เครื่องหมายจุลภาค 9 2 2 2" xfId="260"/>
    <cellStyle name="เครื่องหมายจุลภาค 9 2 3" xfId="261"/>
    <cellStyle name="เครื่องหมายจุลภาค 9 3" xfId="262"/>
    <cellStyle name="เครื่องหมายจุลภาค 9 3 2" xfId="263"/>
    <cellStyle name="เครื่องหมายจุลภาค 9 4" xfId="264"/>
    <cellStyle name="เครื่องหมายจุลภาค 9 5" xfId="265"/>
    <cellStyle name="เซลล์ตรวจสอบ 2" xfId="266"/>
    <cellStyle name="แย่ 2" xfId="267"/>
    <cellStyle name="แสดงผล 2" xfId="268"/>
    <cellStyle name="การคำนวณ 2" xfId="269"/>
    <cellStyle name="ข้อความเตือน 2" xfId="270"/>
    <cellStyle name="ข้อความอธิบาย 2" xfId="271"/>
    <cellStyle name="ชื่อเรื่อง 2" xfId="272"/>
    <cellStyle name="ดี 2" xfId="273"/>
    <cellStyle name="ปกติ 10" xfId="274"/>
    <cellStyle name="ปกติ 11" xfId="275"/>
    <cellStyle name="ปกติ 11 2" xfId="276"/>
    <cellStyle name="ปกติ 11 3" xfId="277"/>
    <cellStyle name="ปกติ 12" xfId="278"/>
    <cellStyle name="ปกติ 12 2" xfId="279"/>
    <cellStyle name="ปกติ 12 3" xfId="280"/>
    <cellStyle name="ปกติ 13" xfId="281"/>
    <cellStyle name="ปกติ 13 2" xfId="282"/>
    <cellStyle name="ปกติ 14" xfId="283"/>
    <cellStyle name="ปกติ 15" xfId="284"/>
    <cellStyle name="ปกติ 16" xfId="285"/>
    <cellStyle name="ปกติ 17" xfId="286"/>
    <cellStyle name="ปกติ 17 2" xfId="287"/>
    <cellStyle name="ปกติ 17 2 2" xfId="288"/>
    <cellStyle name="ปกติ 18" xfId="289"/>
    <cellStyle name="ปกติ 18 2" xfId="290"/>
    <cellStyle name="ปกติ 19" xfId="291"/>
    <cellStyle name="ปกติ 19 2" xfId="292"/>
    <cellStyle name="ปกติ 2" xfId="293"/>
    <cellStyle name="ปกติ 2 2" xfId="294"/>
    <cellStyle name="ปกติ 2 2 2" xfId="295"/>
    <cellStyle name="ปกติ 2 2 3" xfId="296"/>
    <cellStyle name="ปกติ 2 2 3 2" xfId="297"/>
    <cellStyle name="ปกติ 2 2_โปรแกรมทดลองเลื่อนขั้นเงินเดือน new53" xfId="298"/>
    <cellStyle name="ปกติ 2 3" xfId="299"/>
    <cellStyle name="ปกติ 2 4" xfId="300"/>
    <cellStyle name="ปกติ 2 5" xfId="301"/>
    <cellStyle name="ปกติ 2 6" xfId="302"/>
    <cellStyle name="ปกติ 2 7" xfId="303"/>
    <cellStyle name="ปกติ 2 7 2" xfId="304"/>
    <cellStyle name="ปกติ 2 9" xfId="305"/>
    <cellStyle name="ปกติ 23" xfId="306"/>
    <cellStyle name="ปกติ 3" xfId="307"/>
    <cellStyle name="ปกติ 3 2" xfId="308"/>
    <cellStyle name="ปกติ 3 3" xfId="309"/>
    <cellStyle name="ปกติ 3 4" xfId="310"/>
    <cellStyle name="ปกติ 3 4 2" xfId="311"/>
    <cellStyle name="ปกติ 3 5" xfId="312"/>
    <cellStyle name="ปกติ 3 6" xfId="313"/>
    <cellStyle name="ปกติ 4" xfId="314"/>
    <cellStyle name="ปกติ 4 2" xfId="315"/>
    <cellStyle name="ปกติ 5" xfId="316"/>
    <cellStyle name="ปกติ 5 2" xfId="317"/>
    <cellStyle name="ปกติ 5 3" xfId="318"/>
    <cellStyle name="ปกติ 5 4" xfId="319"/>
    <cellStyle name="ปกติ 6" xfId="320"/>
    <cellStyle name="ปกติ 6 2" xfId="321"/>
    <cellStyle name="ปกติ 7" xfId="322"/>
    <cellStyle name="ปกติ 7 2" xfId="323"/>
    <cellStyle name="ปกติ 7 3" xfId="324"/>
    <cellStyle name="ปกติ 7 4" xfId="325"/>
    <cellStyle name="ปกติ 8" xfId="326"/>
    <cellStyle name="ปกติ 9" xfId="327"/>
    <cellStyle name="ปกติ 9 2" xfId="328"/>
    <cellStyle name="ปกติ 9 2 2" xfId="329"/>
    <cellStyle name="ปกติ 9 2 3" xfId="330"/>
    <cellStyle name="ปกติ 9 3" xfId="331"/>
    <cellStyle name="ปกติ_2-คำสั่ง-ข้าราชการ-1เม.ย.54.xls (ปรับเงินเดือน)" xfId="332"/>
    <cellStyle name="ป้อนค่า 2" xfId="333"/>
    <cellStyle name="ปานกลาง 2" xfId="334"/>
    <cellStyle name="ผลรวม 2" xfId="335"/>
    <cellStyle name="ลักษณะ 1" xfId="336"/>
    <cellStyle name="ส่วนที่ถูกเน้น1 2" xfId="337"/>
    <cellStyle name="ส่วนที่ถูกเน้น2 2" xfId="338"/>
    <cellStyle name="ส่วนที่ถูกเน้น3 2" xfId="339"/>
    <cellStyle name="ส่วนที่ถูกเน้น4 2" xfId="340"/>
    <cellStyle name="ส่วนที่ถูกเน้น5 2" xfId="341"/>
    <cellStyle name="ส่วนที่ถูกเน้น6 2" xfId="342"/>
    <cellStyle name="หมายเหตุ 2" xfId="343"/>
    <cellStyle name="หัวเรื่อง 1 2" xfId="344"/>
    <cellStyle name="หัวเรื่อง 2 2" xfId="345"/>
    <cellStyle name="หัวเรื่อง 3 2" xfId="346"/>
    <cellStyle name="หัวเรื่อง 4 2" xfId="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36"/>
  <sheetViews>
    <sheetView tabSelected="1" view="pageBreakPreview" zoomScaleNormal="100" zoomScaleSheetLayoutView="100" workbookViewId="0">
      <pane xSplit="18780" ySplit="9165" topLeftCell="J132" activePane="bottomLeft"/>
      <selection activeCell="A6" sqref="A6:F135"/>
      <selection pane="topRight" activeCell="J120" sqref="J120"/>
      <selection pane="bottomLeft" activeCell="D137" sqref="D137"/>
      <selection pane="bottomRight" activeCell="J138" sqref="J138"/>
    </sheetView>
  </sheetViews>
  <sheetFormatPr defaultRowHeight="24.95" customHeight="1"/>
  <cols>
    <col min="1" max="1" width="10.85546875" style="2" customWidth="1"/>
    <col min="2" max="2" width="29.28515625" style="20" customWidth="1"/>
    <col min="3" max="3" width="15.140625" style="21" bestFit="1" customWidth="1"/>
    <col min="4" max="4" width="47.5703125" style="6" customWidth="1"/>
    <col min="5" max="5" width="19" style="22" bestFit="1" customWidth="1"/>
    <col min="6" max="6" width="21.85546875" style="23" customWidth="1"/>
    <col min="7" max="7" width="12.140625" style="1" customWidth="1"/>
    <col min="8" max="8" width="9.140625" style="1"/>
    <col min="9" max="9" width="10.140625" style="1" bestFit="1" customWidth="1"/>
    <col min="10" max="16384" width="9.140625" style="1"/>
  </cols>
  <sheetData>
    <row r="1" spans="1:6" ht="24.95" customHeight="1">
      <c r="A1" s="32" t="s">
        <v>47</v>
      </c>
      <c r="B1" s="32"/>
      <c r="C1" s="32"/>
      <c r="D1" s="32"/>
      <c r="E1" s="32"/>
      <c r="F1" s="32"/>
    </row>
    <row r="2" spans="1:6" ht="24.95" customHeight="1">
      <c r="A2" s="32" t="s">
        <v>91</v>
      </c>
      <c r="B2" s="32"/>
      <c r="C2" s="32"/>
      <c r="D2" s="32"/>
      <c r="E2" s="32"/>
      <c r="F2" s="32"/>
    </row>
    <row r="3" spans="1:6" ht="24.95" customHeight="1">
      <c r="A3" s="32" t="s">
        <v>0</v>
      </c>
      <c r="B3" s="32"/>
      <c r="C3" s="32"/>
      <c r="D3" s="32"/>
      <c r="E3" s="32"/>
      <c r="F3" s="32"/>
    </row>
    <row r="4" spans="1:6" ht="24.95" customHeight="1">
      <c r="B4" s="3"/>
      <c r="C4" s="33"/>
      <c r="D4" s="33"/>
      <c r="E4" s="4">
        <f>SUM(F6)</f>
        <v>0</v>
      </c>
      <c r="F4" s="5"/>
    </row>
    <row r="5" spans="1:6" s="6" customFormat="1" ht="24.95" customHeight="1">
      <c r="A5" s="26" t="s">
        <v>46</v>
      </c>
      <c r="B5" s="27" t="s">
        <v>1</v>
      </c>
      <c r="C5" s="28" t="s">
        <v>2</v>
      </c>
      <c r="D5" s="26" t="s">
        <v>3</v>
      </c>
      <c r="E5" s="29" t="s">
        <v>4</v>
      </c>
      <c r="F5" s="30" t="s">
        <v>25</v>
      </c>
    </row>
    <row r="6" spans="1:6" s="6" customFormat="1" ht="24.95" customHeight="1">
      <c r="A6" s="34">
        <v>1</v>
      </c>
      <c r="B6" s="35" t="s">
        <v>176</v>
      </c>
      <c r="C6" s="36"/>
      <c r="D6" s="37" t="s">
        <v>92</v>
      </c>
      <c r="E6" s="38">
        <v>7575.6</v>
      </c>
      <c r="F6" s="39" t="s">
        <v>178</v>
      </c>
    </row>
    <row r="7" spans="1:6" s="6" customFormat="1" ht="24.95" customHeight="1">
      <c r="A7" s="7"/>
      <c r="B7" s="8" t="s">
        <v>177</v>
      </c>
      <c r="C7" s="9"/>
      <c r="D7" s="10" t="s">
        <v>49</v>
      </c>
      <c r="E7" s="11">
        <v>2525.1999999999998</v>
      </c>
      <c r="F7" s="24" t="s">
        <v>69</v>
      </c>
    </row>
    <row r="8" spans="1:6" s="6" customFormat="1" ht="24.95" customHeight="1">
      <c r="A8" s="7"/>
      <c r="B8" s="8"/>
      <c r="C8" s="9"/>
      <c r="D8" s="10" t="s">
        <v>54</v>
      </c>
      <c r="E8" s="11">
        <v>3787.8</v>
      </c>
      <c r="F8" s="24" t="s">
        <v>75</v>
      </c>
    </row>
    <row r="9" spans="1:6" s="6" customFormat="1" ht="24.95" customHeight="1">
      <c r="A9" s="7"/>
      <c r="B9" s="8"/>
      <c r="C9" s="9"/>
      <c r="D9" s="10" t="s">
        <v>10</v>
      </c>
      <c r="E9" s="11">
        <v>3937.6</v>
      </c>
      <c r="F9" s="24" t="s">
        <v>31</v>
      </c>
    </row>
    <row r="10" spans="1:6" ht="24.95" customHeight="1">
      <c r="A10" s="12"/>
      <c r="B10" s="13"/>
      <c r="C10" s="14"/>
      <c r="D10" s="15" t="s">
        <v>56</v>
      </c>
      <c r="E10" s="16">
        <v>2525.1999999999998</v>
      </c>
      <c r="F10" s="25" t="s">
        <v>77</v>
      </c>
    </row>
    <row r="11" spans="1:6" ht="24.95" customHeight="1">
      <c r="A11" s="12"/>
      <c r="B11" s="13"/>
      <c r="C11" s="14"/>
      <c r="D11" s="15" t="s">
        <v>7</v>
      </c>
      <c r="E11" s="16">
        <v>2525.1999999999998</v>
      </c>
      <c r="F11" s="25" t="s">
        <v>28</v>
      </c>
    </row>
    <row r="12" spans="1:6" ht="24.95" customHeight="1">
      <c r="A12" s="12"/>
      <c r="B12" s="13"/>
      <c r="C12" s="14"/>
      <c r="D12" s="15" t="s">
        <v>93</v>
      </c>
      <c r="E12" s="16">
        <v>7800</v>
      </c>
      <c r="F12" s="25" t="s">
        <v>179</v>
      </c>
    </row>
    <row r="13" spans="1:6" ht="24.95" customHeight="1">
      <c r="A13" s="12"/>
      <c r="B13" s="13"/>
      <c r="C13" s="14"/>
      <c r="D13" s="15" t="s">
        <v>13</v>
      </c>
      <c r="E13" s="16">
        <v>4000</v>
      </c>
      <c r="F13" s="25" t="s">
        <v>33</v>
      </c>
    </row>
    <row r="14" spans="1:6" ht="24.95" customHeight="1">
      <c r="A14" s="12"/>
      <c r="B14" s="13"/>
      <c r="C14" s="14"/>
      <c r="D14" s="15" t="s">
        <v>55</v>
      </c>
      <c r="E14" s="16">
        <v>6000</v>
      </c>
      <c r="F14" s="25" t="s">
        <v>76</v>
      </c>
    </row>
    <row r="15" spans="1:6" ht="24.95" customHeight="1">
      <c r="A15" s="12"/>
      <c r="B15" s="13"/>
      <c r="C15" s="14"/>
      <c r="D15" s="15" t="s">
        <v>94</v>
      </c>
      <c r="E15" s="16">
        <v>12000</v>
      </c>
      <c r="F15" s="25" t="s">
        <v>180</v>
      </c>
    </row>
    <row r="16" spans="1:6" ht="24.95" customHeight="1">
      <c r="A16" s="12"/>
      <c r="B16" s="13"/>
      <c r="C16" s="14"/>
      <c r="D16" s="15" t="s">
        <v>12</v>
      </c>
      <c r="E16" s="16">
        <v>2525.1999999999998</v>
      </c>
      <c r="F16" s="25" t="s">
        <v>32</v>
      </c>
    </row>
    <row r="17" spans="1:6" ht="24.95" customHeight="1">
      <c r="A17" s="12"/>
      <c r="B17" s="13"/>
      <c r="C17" s="14"/>
      <c r="D17" s="15" t="s">
        <v>52</v>
      </c>
      <c r="E17" s="16">
        <v>5681.7</v>
      </c>
      <c r="F17" s="25" t="s">
        <v>73</v>
      </c>
    </row>
    <row r="18" spans="1:6" ht="24.95" customHeight="1">
      <c r="A18" s="12"/>
      <c r="B18" s="13"/>
      <c r="C18" s="14"/>
      <c r="D18" s="15" t="s">
        <v>95</v>
      </c>
      <c r="E18" s="16">
        <v>11812.8</v>
      </c>
      <c r="F18" s="25" t="s">
        <v>181</v>
      </c>
    </row>
    <row r="19" spans="1:6" ht="24.95" customHeight="1">
      <c r="A19" s="12"/>
      <c r="B19" s="13"/>
      <c r="C19" s="14"/>
      <c r="D19" s="15" t="s">
        <v>53</v>
      </c>
      <c r="E19" s="16">
        <v>3787.8</v>
      </c>
      <c r="F19" s="25" t="s">
        <v>74</v>
      </c>
    </row>
    <row r="20" spans="1:6" ht="24.95" customHeight="1">
      <c r="A20" s="12"/>
      <c r="B20" s="13"/>
      <c r="C20" s="14"/>
      <c r="D20" s="15" t="s">
        <v>96</v>
      </c>
      <c r="E20" s="16">
        <v>7575.6</v>
      </c>
      <c r="F20" s="25" t="s">
        <v>182</v>
      </c>
    </row>
    <row r="21" spans="1:6" ht="24.95" customHeight="1">
      <c r="A21" s="12"/>
      <c r="B21" s="13"/>
      <c r="C21" s="14"/>
      <c r="D21" s="15" t="s">
        <v>97</v>
      </c>
      <c r="E21" s="16">
        <v>11877</v>
      </c>
      <c r="F21" s="25" t="s">
        <v>183</v>
      </c>
    </row>
    <row r="22" spans="1:6" ht="24.95" customHeight="1">
      <c r="A22" s="12"/>
      <c r="B22" s="13"/>
      <c r="C22" s="14"/>
      <c r="D22" s="15" t="s">
        <v>98</v>
      </c>
      <c r="E22" s="16">
        <v>11812.8</v>
      </c>
      <c r="F22" s="25" t="s">
        <v>184</v>
      </c>
    </row>
    <row r="23" spans="1:6" ht="24.95" customHeight="1">
      <c r="A23" s="12"/>
      <c r="B23" s="13"/>
      <c r="C23" s="14"/>
      <c r="D23" s="15" t="s">
        <v>11</v>
      </c>
      <c r="E23" s="16">
        <v>2525.1999999999998</v>
      </c>
      <c r="F23" s="25" t="s">
        <v>185</v>
      </c>
    </row>
    <row r="24" spans="1:6" ht="24.95" customHeight="1">
      <c r="A24" s="12"/>
      <c r="B24" s="13"/>
      <c r="C24" s="14"/>
      <c r="D24" s="15" t="s">
        <v>99</v>
      </c>
      <c r="E24" s="16">
        <v>3959</v>
      </c>
      <c r="F24" s="25" t="s">
        <v>186</v>
      </c>
    </row>
    <row r="25" spans="1:6" ht="24.95" customHeight="1">
      <c r="A25" s="12"/>
      <c r="B25" s="13"/>
      <c r="C25" s="14"/>
      <c r="D25" s="15" t="s">
        <v>100</v>
      </c>
      <c r="E25" s="16">
        <v>5938.5</v>
      </c>
      <c r="F25" s="25" t="s">
        <v>187</v>
      </c>
    </row>
    <row r="26" spans="1:6" ht="24.95" customHeight="1">
      <c r="A26" s="12"/>
      <c r="B26" s="13"/>
      <c r="C26" s="14"/>
      <c r="D26" s="15" t="s">
        <v>100</v>
      </c>
      <c r="E26" s="16">
        <v>3787.8</v>
      </c>
      <c r="F26" s="25" t="s">
        <v>188</v>
      </c>
    </row>
    <row r="27" spans="1:6" ht="24.95" customHeight="1">
      <c r="A27" s="12"/>
      <c r="B27" s="13"/>
      <c r="C27" s="14"/>
      <c r="D27" s="15" t="s">
        <v>101</v>
      </c>
      <c r="E27" s="16">
        <v>5906.4</v>
      </c>
      <c r="F27" s="25" t="s">
        <v>189</v>
      </c>
    </row>
    <row r="28" spans="1:6" ht="24.95" customHeight="1">
      <c r="A28" s="12"/>
      <c r="B28" s="13"/>
      <c r="C28" s="14"/>
      <c r="D28" s="15" t="s">
        <v>48</v>
      </c>
      <c r="E28" s="16">
        <v>6000</v>
      </c>
      <c r="F28" s="25" t="s">
        <v>68</v>
      </c>
    </row>
    <row r="29" spans="1:6" ht="24.95" customHeight="1">
      <c r="A29" s="12"/>
      <c r="B29" s="13"/>
      <c r="C29" s="14"/>
      <c r="D29" s="15" t="s">
        <v>9</v>
      </c>
      <c r="E29" s="16">
        <v>9630</v>
      </c>
      <c r="F29" s="25" t="s">
        <v>30</v>
      </c>
    </row>
    <row r="30" spans="1:6" ht="24.95" customHeight="1">
      <c r="A30" s="12"/>
      <c r="B30" s="13"/>
      <c r="C30" s="14"/>
      <c r="D30" s="15" t="s">
        <v>5</v>
      </c>
      <c r="E30" s="16">
        <v>5906.4</v>
      </c>
      <c r="F30" s="25" t="s">
        <v>26</v>
      </c>
    </row>
    <row r="31" spans="1:6" ht="24.95" customHeight="1">
      <c r="A31" s="12"/>
      <c r="B31" s="13"/>
      <c r="C31" s="14"/>
      <c r="D31" s="15" t="s">
        <v>102</v>
      </c>
      <c r="E31" s="16">
        <v>3852</v>
      </c>
      <c r="F31" s="25" t="s">
        <v>190</v>
      </c>
    </row>
    <row r="32" spans="1:6" ht="24.95" customHeight="1">
      <c r="A32" s="12"/>
      <c r="B32" s="13"/>
      <c r="C32" s="14"/>
      <c r="D32" s="15" t="s">
        <v>103</v>
      </c>
      <c r="E32" s="16">
        <v>2525.1999999999998</v>
      </c>
      <c r="F32" s="25" t="s">
        <v>191</v>
      </c>
    </row>
    <row r="33" spans="1:6" ht="24.95" customHeight="1">
      <c r="A33" s="12"/>
      <c r="B33" s="13"/>
      <c r="C33" s="14"/>
      <c r="D33" s="15" t="s">
        <v>6</v>
      </c>
      <c r="E33" s="16">
        <v>1262.5999999999999</v>
      </c>
      <c r="F33" s="25" t="s">
        <v>27</v>
      </c>
    </row>
    <row r="34" spans="1:6" ht="24.95" customHeight="1">
      <c r="A34" s="12"/>
      <c r="B34" s="13"/>
      <c r="C34" s="14"/>
      <c r="D34" s="15" t="s">
        <v>8</v>
      </c>
      <c r="E34" s="16">
        <v>3937.6</v>
      </c>
      <c r="F34" s="25" t="s">
        <v>29</v>
      </c>
    </row>
    <row r="35" spans="1:6" ht="24.95" customHeight="1">
      <c r="A35" s="12"/>
      <c r="B35" s="13"/>
      <c r="C35" s="14"/>
      <c r="D35" s="15" t="s">
        <v>104</v>
      </c>
      <c r="E35" s="16">
        <v>3852</v>
      </c>
      <c r="F35" s="25" t="s">
        <v>192</v>
      </c>
    </row>
    <row r="36" spans="1:6" ht="24.95" customHeight="1">
      <c r="A36" s="12"/>
      <c r="B36" s="13"/>
      <c r="C36" s="14"/>
      <c r="D36" s="15" t="s">
        <v>105</v>
      </c>
      <c r="E36" s="16">
        <v>3787.8</v>
      </c>
      <c r="F36" s="25" t="s">
        <v>193</v>
      </c>
    </row>
    <row r="37" spans="1:6" ht="24.95" customHeight="1">
      <c r="A37" s="12"/>
      <c r="B37" s="13"/>
      <c r="C37" s="14"/>
      <c r="D37" s="15" t="s">
        <v>50</v>
      </c>
      <c r="E37" s="16">
        <v>3937.6</v>
      </c>
      <c r="F37" s="25" t="s">
        <v>70</v>
      </c>
    </row>
    <row r="38" spans="1:6" ht="24.95" customHeight="1">
      <c r="A38" s="12"/>
      <c r="B38" s="13"/>
      <c r="C38" s="14"/>
      <c r="D38" s="15" t="s">
        <v>51</v>
      </c>
      <c r="E38" s="16">
        <v>3787.8</v>
      </c>
      <c r="F38" s="25" t="s">
        <v>72</v>
      </c>
    </row>
    <row r="39" spans="1:6" ht="24.95" customHeight="1">
      <c r="A39" s="12"/>
      <c r="B39" s="13"/>
      <c r="C39" s="14"/>
      <c r="D39" s="15" t="s">
        <v>51</v>
      </c>
      <c r="E39" s="16">
        <v>5778</v>
      </c>
      <c r="F39" s="25" t="s">
        <v>71</v>
      </c>
    </row>
    <row r="40" spans="1:6" ht="24.95" customHeight="1">
      <c r="A40" s="12"/>
      <c r="B40" s="13"/>
      <c r="C40" s="14"/>
      <c r="D40" s="15" t="s">
        <v>61</v>
      </c>
      <c r="E40" s="16">
        <v>7704</v>
      </c>
      <c r="F40" s="25" t="s">
        <v>82</v>
      </c>
    </row>
    <row r="41" spans="1:6" ht="24.95" customHeight="1">
      <c r="A41" s="12"/>
      <c r="B41" s="13"/>
      <c r="C41" s="14"/>
      <c r="D41" s="15" t="s">
        <v>106</v>
      </c>
      <c r="E41" s="16">
        <v>7575.6</v>
      </c>
      <c r="F41" s="25" t="s">
        <v>194</v>
      </c>
    </row>
    <row r="42" spans="1:6" ht="24.95" customHeight="1">
      <c r="A42" s="12"/>
      <c r="B42" s="13"/>
      <c r="C42" s="14"/>
      <c r="D42" s="15" t="s">
        <v>106</v>
      </c>
      <c r="E42" s="16">
        <v>7575.6</v>
      </c>
      <c r="F42" s="25" t="s">
        <v>195</v>
      </c>
    </row>
    <row r="43" spans="1:6" ht="24.95" customHeight="1">
      <c r="A43" s="12"/>
      <c r="B43" s="13"/>
      <c r="C43" s="14"/>
      <c r="D43" s="15" t="s">
        <v>107</v>
      </c>
      <c r="E43" s="16">
        <v>1498</v>
      </c>
      <c r="F43" s="25" t="s">
        <v>196</v>
      </c>
    </row>
    <row r="44" spans="1:6" ht="24.95" customHeight="1">
      <c r="A44" s="12"/>
      <c r="B44" s="13"/>
      <c r="C44" s="14"/>
      <c r="D44" s="15" t="s">
        <v>108</v>
      </c>
      <c r="E44" s="16">
        <v>7575.6</v>
      </c>
      <c r="F44" s="25" t="s">
        <v>197</v>
      </c>
    </row>
    <row r="45" spans="1:6" ht="24.95" customHeight="1">
      <c r="A45" s="12"/>
      <c r="B45" s="13"/>
      <c r="C45" s="14"/>
      <c r="D45" s="15" t="s">
        <v>109</v>
      </c>
      <c r="E45" s="16">
        <v>11556</v>
      </c>
      <c r="F45" s="25" t="s">
        <v>198</v>
      </c>
    </row>
    <row r="46" spans="1:6" ht="24.95" customHeight="1">
      <c r="A46" s="12"/>
      <c r="B46" s="13"/>
      <c r="C46" s="14"/>
      <c r="D46" s="15" t="s">
        <v>110</v>
      </c>
      <c r="E46" s="16">
        <v>3787.8</v>
      </c>
      <c r="F46" s="25" t="s">
        <v>199</v>
      </c>
    </row>
    <row r="47" spans="1:6" ht="24.95" customHeight="1">
      <c r="A47" s="12"/>
      <c r="B47" s="13"/>
      <c r="C47" s="14"/>
      <c r="D47" s="15" t="s">
        <v>111</v>
      </c>
      <c r="E47" s="16">
        <v>6313</v>
      </c>
      <c r="F47" s="25" t="s">
        <v>200</v>
      </c>
    </row>
    <row r="48" spans="1:6" ht="24.95" customHeight="1">
      <c r="A48" s="12"/>
      <c r="B48" s="13"/>
      <c r="C48" s="14"/>
      <c r="D48" s="15" t="s">
        <v>112</v>
      </c>
      <c r="E48" s="16">
        <v>11852</v>
      </c>
      <c r="F48" s="25" t="s">
        <v>201</v>
      </c>
    </row>
    <row r="49" spans="1:6" ht="24.95" customHeight="1">
      <c r="A49" s="12"/>
      <c r="B49" s="13"/>
      <c r="C49" s="14"/>
      <c r="D49" s="15" t="s">
        <v>113</v>
      </c>
      <c r="E49" s="16">
        <v>7512</v>
      </c>
      <c r="F49" s="25" t="s">
        <v>202</v>
      </c>
    </row>
    <row r="50" spans="1:6" ht="24.95" customHeight="1">
      <c r="A50" s="12"/>
      <c r="B50" s="13"/>
      <c r="C50" s="14"/>
      <c r="D50" s="15" t="s">
        <v>114</v>
      </c>
      <c r="E50" s="16">
        <v>3787.8</v>
      </c>
      <c r="F50" s="25" t="s">
        <v>203</v>
      </c>
    </row>
    <row r="51" spans="1:6" ht="24.95" customHeight="1">
      <c r="A51" s="12"/>
      <c r="B51" s="13"/>
      <c r="C51" s="14"/>
      <c r="D51" s="15" t="s">
        <v>115</v>
      </c>
      <c r="E51" s="16">
        <v>2525.1999999999998</v>
      </c>
      <c r="F51" s="25" t="s">
        <v>204</v>
      </c>
    </row>
    <row r="52" spans="1:6" ht="24.95" customHeight="1">
      <c r="A52" s="12"/>
      <c r="B52" s="13"/>
      <c r="C52" s="14"/>
      <c r="D52" s="15" t="s">
        <v>59</v>
      </c>
      <c r="E52" s="16">
        <v>2118.6</v>
      </c>
      <c r="F52" s="25" t="s">
        <v>80</v>
      </c>
    </row>
    <row r="53" spans="1:6" ht="24.95" customHeight="1">
      <c r="A53" s="12"/>
      <c r="B53" s="13"/>
      <c r="C53" s="14"/>
      <c r="D53" s="15" t="s">
        <v>57</v>
      </c>
      <c r="E53" s="16">
        <v>3787.8</v>
      </c>
      <c r="F53" s="25" t="s">
        <v>78</v>
      </c>
    </row>
    <row r="54" spans="1:6" ht="24.95" customHeight="1">
      <c r="A54" s="12"/>
      <c r="B54" s="13"/>
      <c r="C54" s="14"/>
      <c r="D54" s="15" t="s">
        <v>116</v>
      </c>
      <c r="E54" s="16">
        <v>7575.6</v>
      </c>
      <c r="F54" s="25" t="s">
        <v>205</v>
      </c>
    </row>
    <row r="55" spans="1:6" ht="24.95" customHeight="1">
      <c r="A55" s="12"/>
      <c r="B55" s="13"/>
      <c r="C55" s="14"/>
      <c r="D55" s="15" t="s">
        <v>117</v>
      </c>
      <c r="E55" s="16">
        <v>7511.4</v>
      </c>
      <c r="F55" s="25" t="s">
        <v>206</v>
      </c>
    </row>
    <row r="56" spans="1:6" ht="24.95" customHeight="1">
      <c r="A56" s="12"/>
      <c r="B56" s="13"/>
      <c r="C56" s="14"/>
      <c r="D56" s="15" t="s">
        <v>118</v>
      </c>
      <c r="E56" s="16">
        <v>5050.3999999999996</v>
      </c>
      <c r="F56" s="25" t="s">
        <v>207</v>
      </c>
    </row>
    <row r="57" spans="1:6" ht="24.95" customHeight="1">
      <c r="A57" s="12"/>
      <c r="B57" s="13"/>
      <c r="C57" s="14"/>
      <c r="D57" s="15" t="s">
        <v>60</v>
      </c>
      <c r="E57" s="16">
        <v>2600</v>
      </c>
      <c r="F57" s="25" t="s">
        <v>81</v>
      </c>
    </row>
    <row r="58" spans="1:6" ht="24.95" customHeight="1">
      <c r="A58" s="12"/>
      <c r="B58" s="13"/>
      <c r="C58" s="14"/>
      <c r="D58" s="15" t="s">
        <v>119</v>
      </c>
      <c r="E58" s="16">
        <v>3787.8</v>
      </c>
      <c r="F58" s="25" t="s">
        <v>208</v>
      </c>
    </row>
    <row r="59" spans="1:6" ht="24.95" customHeight="1">
      <c r="A59" s="12"/>
      <c r="B59" s="13"/>
      <c r="C59" s="14"/>
      <c r="D59" s="15" t="s">
        <v>120</v>
      </c>
      <c r="E59" s="16">
        <v>7704</v>
      </c>
      <c r="F59" s="25" t="s">
        <v>209</v>
      </c>
    </row>
    <row r="60" spans="1:6" ht="24.95" customHeight="1">
      <c r="A60" s="12"/>
      <c r="B60" s="13"/>
      <c r="C60" s="14"/>
      <c r="D60" s="15" t="s">
        <v>121</v>
      </c>
      <c r="E60" s="16">
        <v>5050.3999999999996</v>
      </c>
      <c r="F60" s="25" t="s">
        <v>210</v>
      </c>
    </row>
    <row r="61" spans="1:6" ht="24.95" customHeight="1">
      <c r="A61" s="12"/>
      <c r="B61" s="13"/>
      <c r="C61" s="14"/>
      <c r="D61" s="15" t="s">
        <v>122</v>
      </c>
      <c r="E61" s="16">
        <v>3787.8</v>
      </c>
      <c r="F61" s="25" t="s">
        <v>211</v>
      </c>
    </row>
    <row r="62" spans="1:6" ht="24.95" customHeight="1">
      <c r="A62" s="12"/>
      <c r="B62" s="13"/>
      <c r="C62" s="14"/>
      <c r="D62" s="15" t="s">
        <v>123</v>
      </c>
      <c r="E62" s="16">
        <v>6000</v>
      </c>
      <c r="F62" s="25" t="s">
        <v>212</v>
      </c>
    </row>
    <row r="63" spans="1:6" ht="24.95" customHeight="1">
      <c r="A63" s="12"/>
      <c r="B63" s="13"/>
      <c r="C63" s="14"/>
      <c r="D63" s="15" t="s">
        <v>124</v>
      </c>
      <c r="E63" s="16">
        <v>3787.8</v>
      </c>
      <c r="F63" s="25" t="s">
        <v>213</v>
      </c>
    </row>
    <row r="64" spans="1:6" ht="24.95" customHeight="1">
      <c r="A64" s="12"/>
      <c r="B64" s="13"/>
      <c r="C64" s="14"/>
      <c r="D64" s="15" t="s">
        <v>125</v>
      </c>
      <c r="E64" s="16">
        <v>3787.8</v>
      </c>
      <c r="F64" s="25" t="s">
        <v>214</v>
      </c>
    </row>
    <row r="65" spans="1:6" ht="24.95" customHeight="1">
      <c r="A65" s="12"/>
      <c r="B65" s="13"/>
      <c r="C65" s="14"/>
      <c r="D65" s="15" t="s">
        <v>126</v>
      </c>
      <c r="E65" s="16">
        <v>3852</v>
      </c>
      <c r="F65" s="25" t="s">
        <v>215</v>
      </c>
    </row>
    <row r="66" spans="1:6" ht="24.95" customHeight="1">
      <c r="A66" s="12"/>
      <c r="B66" s="13"/>
      <c r="C66" s="14"/>
      <c r="D66" s="15" t="s">
        <v>58</v>
      </c>
      <c r="E66" s="16">
        <v>2525.1999999999998</v>
      </c>
      <c r="F66" s="25" t="s">
        <v>79</v>
      </c>
    </row>
    <row r="67" spans="1:6" ht="24.95" customHeight="1">
      <c r="A67" s="12"/>
      <c r="B67" s="13"/>
      <c r="C67" s="14"/>
      <c r="D67" s="15" t="s">
        <v>127</v>
      </c>
      <c r="E67" s="16">
        <v>3787.8</v>
      </c>
      <c r="F67" s="25" t="s">
        <v>216</v>
      </c>
    </row>
    <row r="68" spans="1:6" ht="24.95" customHeight="1">
      <c r="A68" s="12"/>
      <c r="B68" s="13"/>
      <c r="C68" s="14"/>
      <c r="D68" s="15" t="s">
        <v>128</v>
      </c>
      <c r="E68" s="16">
        <v>7575.6</v>
      </c>
      <c r="F68" s="25" t="s">
        <v>217</v>
      </c>
    </row>
    <row r="69" spans="1:6" ht="24.95" customHeight="1">
      <c r="A69" s="12"/>
      <c r="B69" s="13"/>
      <c r="C69" s="14"/>
      <c r="D69" s="15" t="s">
        <v>129</v>
      </c>
      <c r="E69" s="16">
        <v>2525.1999999999998</v>
      </c>
      <c r="F69" s="25" t="s">
        <v>218</v>
      </c>
    </row>
    <row r="70" spans="1:6" ht="24.95" customHeight="1">
      <c r="A70" s="12"/>
      <c r="B70" s="13"/>
      <c r="C70" s="14"/>
      <c r="D70" s="15" t="s">
        <v>130</v>
      </c>
      <c r="E70" s="16">
        <v>7575.6</v>
      </c>
      <c r="F70" s="25" t="s">
        <v>219</v>
      </c>
    </row>
    <row r="71" spans="1:6" ht="24.95" customHeight="1">
      <c r="A71" s="12"/>
      <c r="B71" s="13"/>
      <c r="C71" s="14"/>
      <c r="D71" s="15" t="s">
        <v>131</v>
      </c>
      <c r="E71" s="16">
        <v>3787.8</v>
      </c>
      <c r="F71" s="25" t="s">
        <v>220</v>
      </c>
    </row>
    <row r="72" spans="1:6" ht="24.95" customHeight="1">
      <c r="A72" s="12"/>
      <c r="B72" s="13"/>
      <c r="C72" s="14"/>
      <c r="D72" s="15" t="s">
        <v>132</v>
      </c>
      <c r="E72" s="16">
        <v>2525.1999999999998</v>
      </c>
      <c r="F72" s="25" t="s">
        <v>221</v>
      </c>
    </row>
    <row r="73" spans="1:6" ht="24.95" customHeight="1">
      <c r="A73" s="12"/>
      <c r="B73" s="13"/>
      <c r="C73" s="14"/>
      <c r="D73" s="15" t="s">
        <v>15</v>
      </c>
      <c r="E73" s="16">
        <v>2600</v>
      </c>
      <c r="F73" s="25" t="s">
        <v>35</v>
      </c>
    </row>
    <row r="74" spans="1:6" ht="24.95" customHeight="1">
      <c r="A74" s="12"/>
      <c r="B74" s="13"/>
      <c r="C74" s="14"/>
      <c r="D74" s="15" t="s">
        <v>133</v>
      </c>
      <c r="E74" s="16">
        <v>7704</v>
      </c>
      <c r="F74" s="25" t="s">
        <v>222</v>
      </c>
    </row>
    <row r="75" spans="1:6" ht="24.95" customHeight="1">
      <c r="A75" s="12"/>
      <c r="B75" s="13"/>
      <c r="C75" s="14"/>
      <c r="D75" s="15" t="s">
        <v>14</v>
      </c>
      <c r="E75" s="16">
        <v>2568</v>
      </c>
      <c r="F75" s="25" t="s">
        <v>34</v>
      </c>
    </row>
    <row r="76" spans="1:6" ht="24.95" customHeight="1">
      <c r="A76" s="12"/>
      <c r="B76" s="13"/>
      <c r="C76" s="14"/>
      <c r="D76" s="15" t="s">
        <v>134</v>
      </c>
      <c r="E76" s="16">
        <v>5778</v>
      </c>
      <c r="F76" s="25" t="s">
        <v>223</v>
      </c>
    </row>
    <row r="77" spans="1:6" ht="24.95" customHeight="1">
      <c r="A77" s="12"/>
      <c r="B77" s="13"/>
      <c r="C77" s="14"/>
      <c r="D77" s="15" t="s">
        <v>135</v>
      </c>
      <c r="E77" s="16">
        <v>2953.5</v>
      </c>
      <c r="F77" s="25" t="s">
        <v>224</v>
      </c>
    </row>
    <row r="78" spans="1:6" ht="24.95" customHeight="1">
      <c r="A78" s="12"/>
      <c r="B78" s="13"/>
      <c r="C78" s="14"/>
      <c r="D78" s="15" t="s">
        <v>136</v>
      </c>
      <c r="E78" s="16">
        <v>29801.200000000001</v>
      </c>
      <c r="F78" s="25" t="s">
        <v>225</v>
      </c>
    </row>
    <row r="79" spans="1:6" ht="24.95" customHeight="1">
      <c r="A79" s="12"/>
      <c r="B79" s="13"/>
      <c r="C79" s="14"/>
      <c r="D79" s="15" t="s">
        <v>18</v>
      </c>
      <c r="E79" s="16">
        <v>1300</v>
      </c>
      <c r="F79" s="25" t="s">
        <v>39</v>
      </c>
    </row>
    <row r="80" spans="1:6" ht="24.95" customHeight="1">
      <c r="A80" s="12"/>
      <c r="B80" s="13"/>
      <c r="C80" s="14"/>
      <c r="D80" s="15" t="s">
        <v>62</v>
      </c>
      <c r="E80" s="16">
        <v>1300</v>
      </c>
      <c r="F80" s="25" t="s">
        <v>83</v>
      </c>
    </row>
    <row r="81" spans="1:6" ht="24.95" customHeight="1">
      <c r="A81" s="12"/>
      <c r="B81" s="13"/>
      <c r="C81" s="14"/>
      <c r="D81" s="15" t="s">
        <v>17</v>
      </c>
      <c r="E81" s="16">
        <v>1300</v>
      </c>
      <c r="F81" s="25" t="s">
        <v>37</v>
      </c>
    </row>
    <row r="82" spans="1:6" ht="24.95" customHeight="1">
      <c r="A82" s="12"/>
      <c r="B82" s="13"/>
      <c r="C82" s="14"/>
      <c r="D82" s="15" t="s">
        <v>137</v>
      </c>
      <c r="E82" s="16">
        <v>2953.5</v>
      </c>
      <c r="F82" s="25" t="s">
        <v>226</v>
      </c>
    </row>
    <row r="83" spans="1:6" ht="24.95" customHeight="1">
      <c r="A83" s="12"/>
      <c r="B83" s="13"/>
      <c r="C83" s="14"/>
      <c r="D83" s="15" t="s">
        <v>138</v>
      </c>
      <c r="E83" s="16">
        <v>1969</v>
      </c>
      <c r="F83" s="25" t="s">
        <v>227</v>
      </c>
    </row>
    <row r="84" spans="1:6" ht="24.95" customHeight="1">
      <c r="A84" s="12"/>
      <c r="B84" s="13"/>
      <c r="C84" s="14"/>
      <c r="D84" s="15" t="s">
        <v>139</v>
      </c>
      <c r="E84" s="16">
        <v>3938</v>
      </c>
      <c r="F84" s="25" t="s">
        <v>227</v>
      </c>
    </row>
    <row r="85" spans="1:6" ht="24.95" customHeight="1">
      <c r="A85" s="12"/>
      <c r="B85" s="13"/>
      <c r="C85" s="14"/>
      <c r="D85" s="15" t="s">
        <v>140</v>
      </c>
      <c r="E85" s="16">
        <v>3900</v>
      </c>
      <c r="F85" s="25" t="s">
        <v>228</v>
      </c>
    </row>
    <row r="86" spans="1:6" ht="24.95" customHeight="1">
      <c r="A86" s="12"/>
      <c r="B86" s="13"/>
      <c r="C86" s="14"/>
      <c r="D86" s="15" t="s">
        <v>141</v>
      </c>
      <c r="E86" s="16">
        <v>9617.16</v>
      </c>
      <c r="F86" s="25" t="s">
        <v>229</v>
      </c>
    </row>
    <row r="87" spans="1:6" ht="24.95" customHeight="1">
      <c r="A87" s="12"/>
      <c r="B87" s="13"/>
      <c r="C87" s="14"/>
      <c r="D87" s="15" t="s">
        <v>20</v>
      </c>
      <c r="E87" s="16">
        <v>1990.2</v>
      </c>
      <c r="F87" s="25" t="s">
        <v>41</v>
      </c>
    </row>
    <row r="88" spans="1:6" ht="24.95" customHeight="1">
      <c r="A88" s="12"/>
      <c r="B88" s="13"/>
      <c r="C88" s="14"/>
      <c r="D88" s="15" t="s">
        <v>142</v>
      </c>
      <c r="E88" s="16">
        <v>7800</v>
      </c>
      <c r="F88" s="25" t="s">
        <v>230</v>
      </c>
    </row>
    <row r="89" spans="1:6" ht="24.95" customHeight="1">
      <c r="A89" s="12"/>
      <c r="B89" s="13"/>
      <c r="C89" s="14"/>
      <c r="D89" s="15" t="s">
        <v>143</v>
      </c>
      <c r="E89" s="16">
        <v>10657.5</v>
      </c>
      <c r="F89" s="25" t="s">
        <v>231</v>
      </c>
    </row>
    <row r="90" spans="1:6" ht="24.95" customHeight="1">
      <c r="A90" s="12"/>
      <c r="B90" s="13"/>
      <c r="C90" s="14"/>
      <c r="D90" s="15" t="s">
        <v>144</v>
      </c>
      <c r="E90" s="16">
        <v>7800</v>
      </c>
      <c r="F90" s="25" t="s">
        <v>232</v>
      </c>
    </row>
    <row r="91" spans="1:6" ht="24.95" customHeight="1">
      <c r="A91" s="12"/>
      <c r="B91" s="13"/>
      <c r="C91" s="14"/>
      <c r="D91" s="15" t="s">
        <v>16</v>
      </c>
      <c r="E91" s="16">
        <v>3900</v>
      </c>
      <c r="F91" s="25" t="s">
        <v>38</v>
      </c>
    </row>
    <row r="92" spans="1:6" ht="24.95" customHeight="1">
      <c r="A92" s="12"/>
      <c r="B92" s="13"/>
      <c r="C92" s="14"/>
      <c r="D92" s="15" t="s">
        <v>19</v>
      </c>
      <c r="E92" s="16">
        <v>2118.6</v>
      </c>
      <c r="F92" s="25" t="s">
        <v>40</v>
      </c>
    </row>
    <row r="93" spans="1:6" ht="24.95" customHeight="1">
      <c r="A93" s="12"/>
      <c r="B93" s="13"/>
      <c r="C93" s="14"/>
      <c r="D93" s="15" t="s">
        <v>16</v>
      </c>
      <c r="E93" s="16">
        <v>5617.5</v>
      </c>
      <c r="F93" s="25" t="s">
        <v>36</v>
      </c>
    </row>
    <row r="94" spans="1:6" ht="24.95" customHeight="1">
      <c r="A94" s="12"/>
      <c r="B94" s="13"/>
      <c r="C94" s="14"/>
      <c r="D94" s="15" t="s">
        <v>63</v>
      </c>
      <c r="E94" s="16">
        <v>1969</v>
      </c>
      <c r="F94" s="25" t="s">
        <v>84</v>
      </c>
    </row>
    <row r="95" spans="1:6" ht="24.95" customHeight="1">
      <c r="A95" s="12"/>
      <c r="B95" s="13"/>
      <c r="C95" s="14"/>
      <c r="D95" s="15" t="s">
        <v>145</v>
      </c>
      <c r="E95" s="16">
        <v>2600</v>
      </c>
      <c r="F95" s="25" t="s">
        <v>233</v>
      </c>
    </row>
    <row r="96" spans="1:6" ht="24.95" customHeight="1">
      <c r="A96" s="12"/>
      <c r="B96" s="13"/>
      <c r="C96" s="14"/>
      <c r="D96" s="15" t="s">
        <v>146</v>
      </c>
      <c r="E96" s="16">
        <v>1300</v>
      </c>
      <c r="F96" s="25" t="s">
        <v>234</v>
      </c>
    </row>
    <row r="97" spans="1:6" ht="24.95" customHeight="1">
      <c r="A97" s="12"/>
      <c r="B97" s="13"/>
      <c r="C97" s="14"/>
      <c r="D97" s="15" t="s">
        <v>147</v>
      </c>
      <c r="E97" s="16">
        <v>3177.9</v>
      </c>
      <c r="F97" s="25" t="s">
        <v>235</v>
      </c>
    </row>
    <row r="98" spans="1:6" ht="24.95" customHeight="1">
      <c r="A98" s="12"/>
      <c r="B98" s="13"/>
      <c r="C98" s="14"/>
      <c r="D98" s="15" t="s">
        <v>148</v>
      </c>
      <c r="E98" s="16">
        <v>2600</v>
      </c>
      <c r="F98" s="25" t="s">
        <v>236</v>
      </c>
    </row>
    <row r="99" spans="1:6" ht="24.95" customHeight="1">
      <c r="A99" s="12"/>
      <c r="B99" s="13"/>
      <c r="C99" s="14"/>
      <c r="D99" s="15" t="s">
        <v>149</v>
      </c>
      <c r="E99" s="16">
        <v>7800</v>
      </c>
      <c r="F99" s="25" t="s">
        <v>237</v>
      </c>
    </row>
    <row r="100" spans="1:6" ht="24.95" customHeight="1">
      <c r="A100" s="12"/>
      <c r="B100" s="13"/>
      <c r="C100" s="14"/>
      <c r="D100" s="40" t="s">
        <v>150</v>
      </c>
      <c r="E100" s="41">
        <v>3809.2</v>
      </c>
      <c r="F100" s="42" t="s">
        <v>238</v>
      </c>
    </row>
    <row r="101" spans="1:6" ht="24.95" customHeight="1">
      <c r="A101" s="12"/>
      <c r="B101" s="13"/>
      <c r="C101" s="14"/>
      <c r="D101" s="15" t="s">
        <v>64</v>
      </c>
      <c r="E101" s="43">
        <v>1300</v>
      </c>
      <c r="F101" s="42" t="s">
        <v>85</v>
      </c>
    </row>
    <row r="102" spans="1:6" ht="24.95" customHeight="1">
      <c r="A102" s="12"/>
      <c r="B102" s="13"/>
      <c r="C102" s="14"/>
      <c r="D102" s="15" t="s">
        <v>151</v>
      </c>
      <c r="E102" s="16">
        <v>3852</v>
      </c>
      <c r="F102" s="42" t="s">
        <v>239</v>
      </c>
    </row>
    <row r="103" spans="1:6" ht="24.95" customHeight="1">
      <c r="A103" s="12"/>
      <c r="B103" s="13"/>
      <c r="C103" s="14"/>
      <c r="D103" s="15" t="s">
        <v>152</v>
      </c>
      <c r="E103" s="16">
        <v>3852</v>
      </c>
      <c r="F103" s="42" t="s">
        <v>240</v>
      </c>
    </row>
    <row r="104" spans="1:6" ht="24.95" customHeight="1">
      <c r="A104" s="12"/>
      <c r="B104" s="13"/>
      <c r="C104" s="14"/>
      <c r="D104" s="15" t="s">
        <v>153</v>
      </c>
      <c r="E104" s="16">
        <v>2118.6</v>
      </c>
      <c r="F104" s="42" t="s">
        <v>241</v>
      </c>
    </row>
    <row r="105" spans="1:6" ht="24.95" customHeight="1">
      <c r="A105" s="12"/>
      <c r="B105" s="13"/>
      <c r="C105" s="14"/>
      <c r="D105" s="15" t="s">
        <v>154</v>
      </c>
      <c r="E105" s="16">
        <v>11491.8</v>
      </c>
      <c r="F105" s="42" t="s">
        <v>242</v>
      </c>
    </row>
    <row r="106" spans="1:6" ht="24.95" customHeight="1">
      <c r="A106" s="12"/>
      <c r="B106" s="13"/>
      <c r="C106" s="14"/>
      <c r="D106" s="15" t="s">
        <v>155</v>
      </c>
      <c r="E106" s="16">
        <v>11556</v>
      </c>
      <c r="F106" s="42" t="s">
        <v>243</v>
      </c>
    </row>
    <row r="107" spans="1:6" ht="24.95" customHeight="1">
      <c r="A107" s="12"/>
      <c r="B107" s="13"/>
      <c r="C107" s="14"/>
      <c r="D107" s="15" t="s">
        <v>156</v>
      </c>
      <c r="E107" s="16">
        <v>3723.75</v>
      </c>
      <c r="F107" s="42" t="s">
        <v>244</v>
      </c>
    </row>
    <row r="108" spans="1:6" ht="24.95" customHeight="1">
      <c r="A108" s="12"/>
      <c r="B108" s="13"/>
      <c r="C108" s="14"/>
      <c r="D108" s="15" t="s">
        <v>157</v>
      </c>
      <c r="E108" s="16">
        <v>7800</v>
      </c>
      <c r="F108" s="42" t="s">
        <v>245</v>
      </c>
    </row>
    <row r="109" spans="1:6" ht="24.95" customHeight="1">
      <c r="A109" s="12"/>
      <c r="B109" s="13"/>
      <c r="C109" s="14"/>
      <c r="D109" s="15" t="s">
        <v>158</v>
      </c>
      <c r="E109" s="16">
        <v>1300</v>
      </c>
      <c r="F109" s="42" t="s">
        <v>246</v>
      </c>
    </row>
    <row r="110" spans="1:6" ht="24.95" customHeight="1">
      <c r="A110" s="12"/>
      <c r="B110" s="13"/>
      <c r="C110" s="14"/>
      <c r="D110" s="15" t="s">
        <v>159</v>
      </c>
      <c r="E110" s="16">
        <v>3103</v>
      </c>
      <c r="F110" s="42" t="s">
        <v>247</v>
      </c>
    </row>
    <row r="111" spans="1:6" ht="24.95" customHeight="1">
      <c r="A111" s="12"/>
      <c r="B111" s="13"/>
      <c r="C111" s="14"/>
      <c r="D111" s="15" t="s">
        <v>160</v>
      </c>
      <c r="E111" s="16">
        <v>3852</v>
      </c>
      <c r="F111" s="42" t="s">
        <v>248</v>
      </c>
    </row>
    <row r="112" spans="1:6" ht="24.95" customHeight="1">
      <c r="A112" s="12"/>
      <c r="B112" s="13"/>
      <c r="C112" s="14"/>
      <c r="D112" s="15" t="s">
        <v>161</v>
      </c>
      <c r="E112" s="16">
        <v>6355.8</v>
      </c>
      <c r="F112" s="42" t="s">
        <v>249</v>
      </c>
    </row>
    <row r="113" spans="1:6" ht="24.95" customHeight="1">
      <c r="A113" s="12"/>
      <c r="B113" s="13"/>
      <c r="C113" s="14"/>
      <c r="D113" s="15" t="s">
        <v>162</v>
      </c>
      <c r="E113" s="16">
        <v>6500</v>
      </c>
      <c r="F113" s="42" t="s">
        <v>250</v>
      </c>
    </row>
    <row r="114" spans="1:6" ht="24.95" customHeight="1">
      <c r="A114" s="12"/>
      <c r="B114" s="13"/>
      <c r="C114" s="14"/>
      <c r="D114" s="15" t="s">
        <v>65</v>
      </c>
      <c r="E114" s="16">
        <v>1969</v>
      </c>
      <c r="F114" s="42" t="s">
        <v>86</v>
      </c>
    </row>
    <row r="115" spans="1:6" ht="24.95" customHeight="1">
      <c r="A115" s="12"/>
      <c r="B115" s="13"/>
      <c r="C115" s="14"/>
      <c r="D115" s="15" t="s">
        <v>21</v>
      </c>
      <c r="E115" s="16">
        <v>9801.2000000000007</v>
      </c>
      <c r="F115" s="42" t="s">
        <v>42</v>
      </c>
    </row>
    <row r="116" spans="1:6" ht="24.95" customHeight="1">
      <c r="A116" s="12"/>
      <c r="B116" s="13"/>
      <c r="C116" s="14"/>
      <c r="D116" s="15" t="s">
        <v>163</v>
      </c>
      <c r="E116" s="16">
        <v>5938.65</v>
      </c>
      <c r="F116" s="42" t="s">
        <v>251</v>
      </c>
    </row>
    <row r="117" spans="1:6" ht="24.95" customHeight="1">
      <c r="A117" s="12"/>
      <c r="B117" s="13"/>
      <c r="C117" s="14"/>
      <c r="D117" s="15" t="s">
        <v>164</v>
      </c>
      <c r="E117" s="16">
        <v>3900</v>
      </c>
      <c r="F117" s="42" t="s">
        <v>252</v>
      </c>
    </row>
    <row r="118" spans="1:6" ht="24.95" customHeight="1">
      <c r="A118" s="12"/>
      <c r="B118" s="13"/>
      <c r="C118" s="14"/>
      <c r="D118" s="15" t="s">
        <v>165</v>
      </c>
      <c r="E118" s="16">
        <v>8731.5</v>
      </c>
      <c r="F118" s="42" t="s">
        <v>253</v>
      </c>
    </row>
    <row r="119" spans="1:6" ht="24.95" customHeight="1">
      <c r="A119" s="12"/>
      <c r="B119" s="13"/>
      <c r="C119" s="14"/>
      <c r="D119" s="15" t="s">
        <v>166</v>
      </c>
      <c r="E119" s="16">
        <v>3900</v>
      </c>
      <c r="F119" s="42" t="s">
        <v>254</v>
      </c>
    </row>
    <row r="120" spans="1:6" ht="24.95" customHeight="1">
      <c r="A120" s="12"/>
      <c r="B120" s="13"/>
      <c r="C120" s="14"/>
      <c r="D120" s="15" t="s">
        <v>167</v>
      </c>
      <c r="E120" s="16">
        <v>3959</v>
      </c>
      <c r="F120" s="42" t="s">
        <v>255</v>
      </c>
    </row>
    <row r="121" spans="1:6" ht="24.95" customHeight="1">
      <c r="A121" s="12"/>
      <c r="B121" s="13"/>
      <c r="C121" s="14"/>
      <c r="D121" s="15" t="s">
        <v>168</v>
      </c>
      <c r="E121" s="16">
        <v>2600</v>
      </c>
      <c r="F121" s="42" t="s">
        <v>256</v>
      </c>
    </row>
    <row r="122" spans="1:6" ht="24.95" customHeight="1">
      <c r="A122" s="12"/>
      <c r="B122" s="13"/>
      <c r="C122" s="14"/>
      <c r="D122" s="15" t="s">
        <v>23</v>
      </c>
      <c r="E122" s="16">
        <v>2600</v>
      </c>
      <c r="F122" s="42" t="s">
        <v>44</v>
      </c>
    </row>
    <row r="123" spans="1:6" ht="24.95" customHeight="1">
      <c r="A123" s="12"/>
      <c r="B123" s="13"/>
      <c r="C123" s="14"/>
      <c r="D123" s="15" t="s">
        <v>169</v>
      </c>
      <c r="E123" s="16">
        <v>4237.2</v>
      </c>
      <c r="F123" s="42" t="s">
        <v>257</v>
      </c>
    </row>
    <row r="124" spans="1:6" ht="24.95" customHeight="1">
      <c r="A124" s="12"/>
      <c r="B124" s="13"/>
      <c r="C124" s="14"/>
      <c r="D124" s="15" t="s">
        <v>170</v>
      </c>
      <c r="E124" s="16">
        <v>3900</v>
      </c>
      <c r="F124" s="42" t="s">
        <v>258</v>
      </c>
    </row>
    <row r="125" spans="1:6" ht="24.95" customHeight="1">
      <c r="A125" s="12"/>
      <c r="B125" s="13"/>
      <c r="C125" s="14"/>
      <c r="D125" s="15" t="s">
        <v>171</v>
      </c>
      <c r="E125" s="16">
        <v>9565.7999999999993</v>
      </c>
      <c r="F125" s="42" t="s">
        <v>259</v>
      </c>
    </row>
    <row r="126" spans="1:6" ht="24.95" customHeight="1">
      <c r="A126" s="12"/>
      <c r="B126" s="13"/>
      <c r="C126" s="14"/>
      <c r="D126" s="15" t="s">
        <v>67</v>
      </c>
      <c r="E126" s="16">
        <v>2600</v>
      </c>
      <c r="F126" s="42" t="s">
        <v>88</v>
      </c>
    </row>
    <row r="127" spans="1:6" ht="24.95" customHeight="1">
      <c r="A127" s="12"/>
      <c r="B127" s="13"/>
      <c r="C127" s="14"/>
      <c r="D127" s="15" t="s">
        <v>172</v>
      </c>
      <c r="E127" s="16">
        <v>2600</v>
      </c>
      <c r="F127" s="42" t="s">
        <v>260</v>
      </c>
    </row>
    <row r="128" spans="1:6" ht="24.95" customHeight="1">
      <c r="A128" s="12"/>
      <c r="B128" s="13"/>
      <c r="C128" s="14"/>
      <c r="D128" s="15" t="s">
        <v>22</v>
      </c>
      <c r="E128" s="16">
        <v>2311.1999999999998</v>
      </c>
      <c r="F128" s="42" t="s">
        <v>43</v>
      </c>
    </row>
    <row r="129" spans="1:6" ht="24.95" customHeight="1">
      <c r="A129" s="12"/>
      <c r="B129" s="13"/>
      <c r="C129" s="14"/>
      <c r="D129" s="15" t="s">
        <v>173</v>
      </c>
      <c r="E129" s="16">
        <v>3900</v>
      </c>
      <c r="F129" s="42" t="s">
        <v>261</v>
      </c>
    </row>
    <row r="130" spans="1:6" ht="24.95" customHeight="1">
      <c r="A130" s="12"/>
      <c r="B130" s="13"/>
      <c r="C130" s="14"/>
      <c r="D130" s="15" t="s">
        <v>174</v>
      </c>
      <c r="E130" s="16">
        <v>7800</v>
      </c>
      <c r="F130" s="42" t="s">
        <v>262</v>
      </c>
    </row>
    <row r="131" spans="1:6" ht="24.95" customHeight="1">
      <c r="A131" s="12"/>
      <c r="B131" s="13"/>
      <c r="C131" s="14"/>
      <c r="D131" s="15" t="s">
        <v>175</v>
      </c>
      <c r="E131" s="16">
        <v>3188.6</v>
      </c>
      <c r="F131" s="42" t="s">
        <v>89</v>
      </c>
    </row>
    <row r="132" spans="1:6" ht="24.95" customHeight="1">
      <c r="A132" s="12"/>
      <c r="B132" s="13"/>
      <c r="C132" s="14"/>
      <c r="D132" s="15" t="s">
        <v>175</v>
      </c>
      <c r="E132" s="16">
        <v>2118.6</v>
      </c>
      <c r="F132" s="42" t="s">
        <v>90</v>
      </c>
    </row>
    <row r="133" spans="1:6" ht="24.95" customHeight="1">
      <c r="A133" s="12"/>
      <c r="B133" s="13"/>
      <c r="C133" s="14"/>
      <c r="D133" s="15" t="s">
        <v>66</v>
      </c>
      <c r="E133" s="16">
        <v>3177.9</v>
      </c>
      <c r="F133" s="42" t="s">
        <v>87</v>
      </c>
    </row>
    <row r="134" spans="1:6" ht="24.95" customHeight="1">
      <c r="A134" s="12"/>
      <c r="B134" s="13"/>
      <c r="C134" s="14"/>
      <c r="D134" s="15" t="s">
        <v>24</v>
      </c>
      <c r="E134" s="16">
        <v>2600</v>
      </c>
      <c r="F134" s="42" t="s">
        <v>45</v>
      </c>
    </row>
    <row r="135" spans="1:6" ht="24.95" customHeight="1">
      <c r="A135" s="17"/>
      <c r="B135" s="18"/>
      <c r="C135" s="19"/>
      <c r="D135" s="44"/>
      <c r="E135" s="45"/>
      <c r="F135" s="31"/>
    </row>
    <row r="136" spans="1:6" ht="24.95" customHeight="1">
      <c r="A136" s="46"/>
      <c r="B136" s="47"/>
      <c r="C136" s="48"/>
      <c r="D136" s="49"/>
      <c r="E136" s="50">
        <f>SUM(E6:E135)</f>
        <v>659115.65999999992</v>
      </c>
      <c r="F136" s="51"/>
    </row>
  </sheetData>
  <mergeCells count="4">
    <mergeCell ref="A1:F1"/>
    <mergeCell ref="A2:F2"/>
    <mergeCell ref="A3:F3"/>
    <mergeCell ref="C4:D4"/>
  </mergeCells>
  <pageMargins left="0.25" right="0.25" top="0.75" bottom="0.75" header="0.3" footer="0.3"/>
  <pageSetup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งบรายวัน</vt:lpstr>
      <vt:lpstr>งบรายวัน!Print_Area</vt:lpstr>
      <vt:lpstr>งบรายวัน!Print_Titles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2023-02-20T04:52:02Z</dcterms:created>
  <dcterms:modified xsi:type="dcterms:W3CDTF">2023-07-06T02:09:46Z</dcterms:modified>
</cp:coreProperties>
</file>